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ahwärme" sheetId="1" r:id="rId4"/>
  </sheets>
</workbook>
</file>

<file path=xl/sharedStrings.xml><?xml version="1.0" encoding="utf-8"?>
<sst xmlns="http://schemas.openxmlformats.org/spreadsheetml/2006/main" uniqueCount="38">
  <si>
    <t>Entwurf</t>
  </si>
  <si>
    <t>Förderungsrechner für private Förderwerber Neubau /Wohnanlagen</t>
  </si>
  <si>
    <t>Bitte orange  Felder eingeben (als Nettobeträge)</t>
  </si>
  <si>
    <t>Rechenfelder (bitte hier nichts eingeben)</t>
  </si>
  <si>
    <t xml:space="preserve">Ergebnisfelder (bitte hier nichts eingeben) </t>
  </si>
  <si>
    <t>Variante 1 :  über Sanierungsförderung (Einkommensunabhängig)</t>
  </si>
  <si>
    <t>Position</t>
  </si>
  <si>
    <t xml:space="preserve">  Kosten Netto [EUR] </t>
  </si>
  <si>
    <t xml:space="preserve">  Kosten Brutto  [EUR] </t>
  </si>
  <si>
    <t>Förderung Wohnbau-förderung</t>
  </si>
  <si>
    <t>Förderung KPC - Raus aus Öl</t>
  </si>
  <si>
    <t>Anschlusskosten Wärmelieferant (Anschlussgebühr, Baukostenbeitrag)</t>
  </si>
  <si>
    <t>Hydraulik (Einbindung in Heizsystem, Leitungen, Isolierung, Pumpen, Ventile)</t>
  </si>
  <si>
    <t>Hydraulik (Warmwasserbereitung/Boiler-Fördersatz Land 25%. Bund 35%)</t>
  </si>
  <si>
    <t>Elektroarbeiten</t>
  </si>
  <si>
    <t>Planungskosten, Energieausweis, Energieberatung (max 10% der förderbaren Kosten)</t>
  </si>
  <si>
    <t>weitere förderbare Positionen im EIGENTUM des Förderwerberts (Übergabestationen, Anschlussleitungen, etc.)</t>
  </si>
  <si>
    <t xml:space="preserve">Summe </t>
  </si>
  <si>
    <t xml:space="preserve">Ergebnis Förderung </t>
  </si>
  <si>
    <t>Förderung Land Tirol - Wohnbauförderung</t>
  </si>
  <si>
    <t>EUR</t>
  </si>
  <si>
    <t>Gesamtfördersatz</t>
  </si>
  <si>
    <t>Prozent</t>
  </si>
  <si>
    <t>Variante 2:  über Punktesystem (nur Anteil Heizung in Beurteilung berücksichtigt)</t>
  </si>
  <si>
    <t>Förderwerber 1:</t>
  </si>
  <si>
    <t>Anzahl der Personen</t>
  </si>
  <si>
    <t>m²</t>
  </si>
  <si>
    <t>EUR/m²</t>
  </si>
  <si>
    <t>Förderhöhe</t>
  </si>
  <si>
    <t>Förderwerber 2:</t>
  </si>
  <si>
    <t>Förderwerber 3:</t>
  </si>
  <si>
    <t>Förderwerber 4:</t>
  </si>
  <si>
    <t>Förderwerber 5:</t>
  </si>
  <si>
    <t>Förderwerber 6:</t>
  </si>
  <si>
    <t>Förderwerber 7:</t>
  </si>
  <si>
    <t>Förderwerber 8:</t>
  </si>
  <si>
    <t>Förderwerber 9:</t>
  </si>
  <si>
    <t>Sumem Förderung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</si>
</sst>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  &quot;;&quot;-&quot;* #,##0.00&quot;   &quot;;&quot; &quot;* &quot;-&quot;??&quot;   &quot;"/>
    <numFmt numFmtId="60" formatCode="&quot; &quot;* #,##0&quot;   &quot;;&quot;-&quot;* #,##0&quot;   &quot;;&quot; &quot;* &quot;-&quot;??&quot;   &quot;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10"/>
      <name val="Calibri"/>
    </font>
    <font>
      <b val="1"/>
      <sz val="18"/>
      <color indexed="8"/>
      <name val="Calibri"/>
    </font>
    <font>
      <b val="1"/>
      <sz val="11"/>
      <color indexed="8"/>
      <name val="Calibri"/>
    </font>
    <font>
      <b val="1"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4" fillId="2" borderId="4" applyNumberFormat="0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4" fillId="3" borderId="6" applyNumberFormat="0" applyFont="1" applyFill="1" applyBorder="1" applyAlignment="1" applyProtection="0">
      <alignment vertical="bottom" wrapText="1"/>
    </xf>
    <xf numFmtId="0" fontId="4" fillId="3" borderId="1" applyNumberFormat="0" applyFont="1" applyFill="1" applyBorder="1" applyAlignment="1" applyProtection="0">
      <alignment vertical="bottom" wrapText="1"/>
    </xf>
    <xf numFmtId="0" fontId="4" borderId="7" applyNumberFormat="0" applyFont="1" applyFill="0" applyBorder="1" applyAlignment="1" applyProtection="0">
      <alignment horizontal="center" vertical="bottom"/>
    </xf>
    <xf numFmtId="0" fontId="4" borderId="8" applyNumberFormat="0" applyFont="1" applyFill="0" applyBorder="1" applyAlignment="1" applyProtection="0">
      <alignment horizontal="center" vertical="bottom"/>
    </xf>
    <xf numFmtId="0" fontId="4" borderId="1" applyNumberFormat="0" applyFont="1" applyFill="0" applyBorder="1" applyAlignment="1" applyProtection="0">
      <alignment horizontal="center" vertical="bottom"/>
    </xf>
    <xf numFmtId="49" fontId="5" fillId="4" borderId="9" applyNumberFormat="1" applyFont="1" applyFill="1" applyBorder="1" applyAlignment="1" applyProtection="0">
      <alignment vertical="bottom"/>
    </xf>
    <xf numFmtId="49" fontId="5" fillId="5" borderId="9" applyNumberFormat="1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59" fontId="5" borderId="10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49" fontId="5" borderId="9" applyNumberFormat="1" applyFont="1" applyFill="0" applyBorder="1" applyAlignment="1" applyProtection="0">
      <alignment vertical="bottom"/>
    </xf>
    <xf numFmtId="0" fontId="5" borderId="11" applyNumberFormat="0" applyFont="1" applyFill="0" applyBorder="1" applyAlignment="1" applyProtection="0">
      <alignment vertical="bottom"/>
    </xf>
    <xf numFmtId="59" fontId="5" borderId="12" applyNumberFormat="1" applyFont="1" applyFill="0" applyBorder="1" applyAlignment="1" applyProtection="0">
      <alignment vertical="bottom"/>
    </xf>
    <xf numFmtId="0" fontId="5" fillId="5" borderId="13" applyNumberFormat="1" applyFont="1" applyFill="1" applyBorder="1" applyAlignment="1" applyProtection="0">
      <alignment horizontal="center" vertical="bottom"/>
    </xf>
    <xf numFmtId="0" fontId="5" fillId="5" borderId="14" applyNumberFormat="1" applyFont="1" applyFill="1" applyBorder="1" applyAlignment="1" applyProtection="0">
      <alignment horizontal="center" vertical="bottom"/>
    </xf>
    <xf numFmtId="49" fontId="5" fillId="3" borderId="15" applyNumberFormat="1" applyFont="1" applyFill="1" applyBorder="1" applyAlignment="1" applyProtection="0">
      <alignment vertical="center"/>
    </xf>
    <xf numFmtId="49" fontId="5" fillId="4" borderId="16" applyNumberFormat="1" applyFont="1" applyFill="1" applyBorder="1" applyAlignment="1" applyProtection="0">
      <alignment horizontal="center" vertical="center" wrapText="1"/>
    </xf>
    <xf numFmtId="49" fontId="5" fillId="5" borderId="17" applyNumberFormat="1" applyFont="1" applyFill="1" applyBorder="1" applyAlignment="1" applyProtection="0">
      <alignment horizontal="center" vertical="center" wrapText="1"/>
    </xf>
    <xf numFmtId="49" fontId="5" fillId="5" borderId="16" applyNumberFormat="1" applyFont="1" applyFill="1" applyBorder="1" applyAlignment="1" applyProtection="0">
      <alignment horizontal="center" vertical="center" wrapText="1"/>
    </xf>
    <xf numFmtId="49" fontId="0" borderId="18" applyNumberFormat="1" applyFont="1" applyFill="0" applyBorder="1" applyAlignment="1" applyProtection="0">
      <alignment vertical="bottom"/>
    </xf>
    <xf numFmtId="59" fontId="0" fillId="4" borderId="19" applyNumberFormat="1" applyFont="1" applyFill="1" applyBorder="1" applyAlignment="1" applyProtection="0">
      <alignment vertical="bottom"/>
    </xf>
    <xf numFmtId="59" fontId="0" fillId="5" borderId="20" applyNumberFormat="1" applyFont="1" applyFill="1" applyBorder="1" applyAlignment="1" applyProtection="0">
      <alignment vertical="bottom"/>
    </xf>
    <xf numFmtId="59" fontId="0" fillId="5" borderId="19" applyNumberFormat="1" applyFont="1" applyFill="1" applyBorder="1" applyAlignment="1" applyProtection="0">
      <alignment vertical="bottom"/>
    </xf>
    <xf numFmtId="59" fontId="0" borderId="6" applyNumberFormat="1" applyFont="1" applyFill="0" applyBorder="1" applyAlignment="1" applyProtection="0">
      <alignment vertical="bottom"/>
    </xf>
    <xf numFmtId="49" fontId="0" borderId="21" applyNumberFormat="1" applyFont="1" applyFill="0" applyBorder="1" applyAlignment="1" applyProtection="0">
      <alignment vertical="bottom"/>
    </xf>
    <xf numFmtId="59" fontId="0" fillId="4" borderId="22" applyNumberFormat="1" applyFont="1" applyFill="1" applyBorder="1" applyAlignment="1" applyProtection="0">
      <alignment vertical="bottom"/>
    </xf>
    <xf numFmtId="59" fontId="0" fillId="5" borderId="23" applyNumberFormat="1" applyFont="1" applyFill="1" applyBorder="1" applyAlignment="1" applyProtection="0">
      <alignment vertical="bottom"/>
    </xf>
    <xf numFmtId="59" fontId="0" fillId="5" borderId="22" applyNumberFormat="1" applyFont="1" applyFill="1" applyBorder="1" applyAlignment="1" applyProtection="0">
      <alignment vertical="bottom"/>
    </xf>
    <xf numFmtId="49" fontId="5" borderId="24" applyNumberFormat="1" applyFont="1" applyFill="0" applyBorder="1" applyAlignment="1" applyProtection="0">
      <alignment vertical="bottom"/>
    </xf>
    <xf numFmtId="59" fontId="5" fillId="5" borderId="13" applyNumberFormat="1" applyFont="1" applyFill="1" applyBorder="1" applyAlignment="1" applyProtection="0">
      <alignment vertical="bottom"/>
    </xf>
    <xf numFmtId="59" fontId="5" fillId="5" borderId="14" applyNumberFormat="1" applyFont="1" applyFill="1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49" fontId="6" borderId="25" applyNumberFormat="1" applyFont="1" applyFill="0" applyBorder="1" applyAlignment="1" applyProtection="0">
      <alignment vertical="bottom"/>
    </xf>
    <xf numFmtId="49" fontId="5" borderId="26" applyNumberFormat="1" applyFont="1" applyFill="0" applyBorder="1" applyAlignment="1" applyProtection="0">
      <alignment vertical="bottom"/>
    </xf>
    <xf numFmtId="59" fontId="5" fillId="2" borderId="16" applyNumberFormat="1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vertical="bottom"/>
    </xf>
    <xf numFmtId="49" fontId="5" borderId="27" applyNumberFormat="1" applyFont="1" applyFill="0" applyBorder="1" applyAlignment="1" applyProtection="0">
      <alignment vertical="bottom"/>
    </xf>
    <xf numFmtId="9" fontId="5" fillId="2" borderId="22" applyNumberFormat="1" applyFont="1" applyFill="1" applyBorder="1" applyAlignment="1" applyProtection="0">
      <alignment horizontal="center" vertical="bottom"/>
    </xf>
    <xf numFmtId="49" fontId="5" fillId="2" borderId="23" applyNumberFormat="1" applyFont="1" applyFill="1" applyBorder="1" applyAlignment="1" applyProtection="0">
      <alignment vertical="bottom"/>
    </xf>
    <xf numFmtId="49" fontId="0" borderId="15" applyNumberFormat="1" applyFont="1" applyFill="0" applyBorder="1" applyAlignment="1" applyProtection="0">
      <alignment vertical="bottom"/>
    </xf>
    <xf numFmtId="60" fontId="0" fillId="4" borderId="24" applyNumberFormat="1" applyFont="1" applyFill="1" applyBorder="1" applyAlignment="1" applyProtection="0">
      <alignment vertical="bottom"/>
    </xf>
    <xf numFmtId="59" fontId="5" fillId="5" borderId="24" applyNumberFormat="1" applyFont="1" applyFill="1" applyBorder="1" applyAlignment="1" applyProtection="0">
      <alignment vertical="bottom"/>
    </xf>
    <xf numFmtId="49" fontId="5" fillId="2" borderId="15" applyNumberFormat="1" applyFont="1" applyFill="1" applyBorder="1" applyAlignment="1" applyProtection="0">
      <alignment vertical="bottom"/>
    </xf>
    <xf numFmtId="49" fontId="5" fillId="2" borderId="18" applyNumberFormat="1" applyFont="1" applyFill="1" applyBorder="1" applyAlignment="1" applyProtection="0">
      <alignment vertical="bottom"/>
    </xf>
    <xf numFmtId="59" fontId="5" fillId="2" borderId="24" applyNumberFormat="1" applyFont="1" applyFill="1" applyBorder="1" applyAlignment="1" applyProtection="0">
      <alignment vertical="bottom"/>
    </xf>
    <xf numFmtId="49" fontId="5" fillId="2" borderId="21" applyNumberFormat="1" applyFont="1" applyFill="1" applyBorder="1" applyAlignment="1" applyProtection="0">
      <alignment horizontal="center" vertical="bottom"/>
    </xf>
    <xf numFmtId="60" fontId="0" borderId="1" applyNumberFormat="1" applyFont="1" applyFill="0" applyBorder="1" applyAlignment="1" applyProtection="0">
      <alignment vertical="bottom"/>
    </xf>
    <xf numFmtId="59" fontId="5" borderId="1" applyNumberFormat="1" applyFont="1" applyFill="0" applyBorder="1" applyAlignment="1" applyProtection="0">
      <alignment vertical="bottom"/>
    </xf>
    <xf numFmtId="60" fontId="0" borderId="28" applyNumberFormat="1" applyFont="1" applyFill="0" applyBorder="1" applyAlignment="1" applyProtection="0">
      <alignment vertical="bottom"/>
    </xf>
    <xf numFmtId="59" fontId="5" fillId="5" borderId="5" applyNumberFormat="1" applyFont="1" applyFill="1" applyBorder="1" applyAlignment="1" applyProtection="0">
      <alignment vertical="bottom"/>
    </xf>
    <xf numFmtId="9" fontId="5" borderId="1" applyNumberFormat="1" applyFont="1" applyFill="0" applyBorder="1" applyAlignment="1" applyProtection="0">
      <alignment horizontal="center" vertical="bottom"/>
    </xf>
    <xf numFmtId="59" fontId="5" borderId="28" applyNumberFormat="1" applyFont="1" applyFill="0" applyBorder="1" applyAlignment="1" applyProtection="0">
      <alignment vertical="bottom"/>
    </xf>
    <xf numFmtId="59" fontId="5" fillId="2" borderId="5" applyNumberFormat="1" applyFont="1" applyFill="1" applyBorder="1" applyAlignment="1" applyProtection="0">
      <alignment vertical="bottom"/>
    </xf>
    <xf numFmtId="59" fontId="5" borderId="8" applyNumberFormat="1" applyFont="1" applyFill="0" applyBorder="1" applyAlignment="1" applyProtection="0">
      <alignment vertical="bottom"/>
    </xf>
    <xf numFmtId="9" fontId="5" borderId="8" applyNumberFormat="1" applyFont="1" applyFill="0" applyBorder="1" applyAlignment="1" applyProtection="0">
      <alignment horizontal="center" vertical="bottom"/>
    </xf>
    <xf numFmtId="59" fontId="5" fillId="2" borderId="29" applyNumberFormat="1" applyFont="1" applyFill="1" applyBorder="1" applyAlignment="1" applyProtection="0">
      <alignment vertical="bottom"/>
    </xf>
    <xf numFmtId="9" fontId="5" fillId="2" borderId="29" applyNumberFormat="1" applyFont="1" applyFill="1" applyBorder="1" applyAlignment="1" applyProtection="0">
      <alignment horizontal="center" vertical="bottom"/>
    </xf>
    <xf numFmtId="9" fontId="5" fillId="2" borderId="30" applyNumberFormat="1" applyFont="1" applyFill="1" applyBorder="1" applyAlignment="1" applyProtection="0">
      <alignment horizontal="center" vertical="bottom"/>
    </xf>
    <xf numFmtId="59" fontId="5" fillId="2" borderId="31" applyNumberFormat="1" applyFont="1" applyFill="1" applyBorder="1" applyAlignment="1" applyProtection="0">
      <alignment vertical="bottom"/>
    </xf>
    <xf numFmtId="9" fontId="5" fillId="2" borderId="31" applyNumberFormat="1" applyFont="1" applyFill="1" applyBorder="1" applyAlignment="1" applyProtection="0">
      <alignment horizontal="center" vertical="bottom"/>
    </xf>
    <xf numFmtId="9" fontId="5" fillId="2" borderId="32" applyNumberFormat="1" applyFont="1" applyFill="1" applyBorder="1" applyAlignment="1" applyProtection="0">
      <alignment horizontal="center" vertical="bottom"/>
    </xf>
    <xf numFmtId="59" fontId="5" borderId="33" applyNumberFormat="1" applyFont="1" applyFill="0" applyBorder="1" applyAlignment="1" applyProtection="0">
      <alignment vertical="bottom"/>
    </xf>
    <xf numFmtId="9" fontId="5" borderId="33" applyNumberFormat="1" applyFont="1" applyFill="0" applyBorder="1" applyAlignment="1" applyProtection="0">
      <alignment horizontal="center" vertical="bottom"/>
    </xf>
    <xf numFmtId="49" fontId="0" borderId="34" applyNumberFormat="1" applyFont="1" applyFill="0" applyBorder="1" applyAlignment="1" applyProtection="0">
      <alignment vertical="bottom"/>
    </xf>
    <xf numFmtId="49" fontId="5" fillId="2" borderId="2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c2d69b"/>
      <rgbColor rgb="ffffffff"/>
      <rgbColor rgb="fffabf8f"/>
      <rgbColor rgb="ffb8cce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240185</xdr:colOff>
      <xdr:row>1</xdr:row>
      <xdr:rowOff>168430</xdr:rowOff>
    </xdr:from>
    <xdr:to>
      <xdr:col>4</xdr:col>
      <xdr:colOff>1217775</xdr:colOff>
      <xdr:row>6</xdr:row>
      <xdr:rowOff>107794</xdr:rowOff>
    </xdr:to>
    <xdr:pic>
      <xdr:nvPicPr>
        <xdr:cNvPr id="2" name="biowa_rme_tirol_rgb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835285" y="368455"/>
          <a:ext cx="977590" cy="9775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LL78"/>
  <sheetViews>
    <sheetView workbookViewId="0" defaultGridColor="0" colorId="9"/>
  </sheetViews>
  <sheetFormatPr defaultColWidth="10.8333" defaultRowHeight="15" customHeight="1" outlineLevelRow="0" outlineLevelCol="0"/>
  <cols>
    <col min="1" max="1" width="99.5" style="2" customWidth="1"/>
    <col min="2" max="2" width="15.8516" style="2" customWidth="1"/>
    <col min="3" max="3" width="21.6719" style="2" customWidth="1"/>
    <col min="4" max="4" width="15.1719" style="2" customWidth="1"/>
    <col min="5" max="5" width="19.6719" style="2" customWidth="1"/>
    <col min="6" max="1000" width="10.8516" style="2" customWidth="1"/>
    <col min="1001" max="16384" width="10.8516" style="1" customWidth="1"/>
  </cols>
  <sheetData>
    <row r="1" s="2" customFormat="1" ht="15.75" customHeight="1">
      <c r="A1" t="s" s="3">
        <v>0</v>
      </c>
    </row>
    <row r="2" s="2" customFormat="1" ht="24" customHeight="1">
      <c r="A2" t="s" s="4">
        <v>1</v>
      </c>
      <c r="B2" s="5"/>
      <c r="C2" s="6"/>
      <c r="D2" s="7"/>
      <c r="E2" s="8"/>
    </row>
    <row r="3" s="2" customFormat="1" ht="12.75" customHeight="1">
      <c r="A3" s="9"/>
      <c r="B3" s="10"/>
      <c r="C3" s="10"/>
      <c r="D3" s="11"/>
      <c r="E3" s="11"/>
    </row>
    <row r="4" s="2" customFormat="1" ht="15" customHeight="1">
      <c r="A4" t="s" s="12">
        <v>2</v>
      </c>
    </row>
    <row r="5" s="2" customFormat="1" ht="15" customHeight="1">
      <c r="A5" t="s" s="13">
        <v>3</v>
      </c>
    </row>
    <row r="6" s="2" customFormat="1" ht="15" customHeight="1">
      <c r="A6" t="s" s="14">
        <v>4</v>
      </c>
    </row>
    <row r="7" s="2" customFormat="1" ht="15" customHeight="1">
      <c r="A7" s="15"/>
      <c r="B7" s="16"/>
      <c r="C7" s="16"/>
    </row>
    <row r="8" s="2" customFormat="1" ht="15" customHeight="1">
      <c r="A8" t="s" s="17">
        <v>5</v>
      </c>
      <c r="B8" s="18"/>
      <c r="C8" s="16"/>
    </row>
    <row r="9" s="2" customFormat="1" ht="15.75" customHeight="1">
      <c r="A9" s="19"/>
    </row>
    <row r="10" s="2" customFormat="1" ht="15.75" customHeight="1">
      <c r="D10" s="20">
        <v>0.3</v>
      </c>
      <c r="E10" s="21">
        <v>0</v>
      </c>
    </row>
    <row r="11" s="2" customFormat="1" ht="45.75" customHeight="1">
      <c r="A11" t="s" s="22">
        <v>6</v>
      </c>
      <c r="B11" t="s" s="23">
        <v>7</v>
      </c>
      <c r="C11" t="s" s="24">
        <v>8</v>
      </c>
      <c r="D11" t="s" s="25">
        <v>9</v>
      </c>
      <c r="E11" t="s" s="24">
        <v>10</v>
      </c>
    </row>
    <row r="12" s="2" customFormat="1" ht="15" customHeight="1">
      <c r="A12" t="s" s="26">
        <v>11</v>
      </c>
      <c r="B12" s="27">
        <v>11096.56</v>
      </c>
      <c r="C12" s="28">
        <f>B12*1.2</f>
        <v>13315.872</v>
      </c>
      <c r="D12" s="29">
        <f>C12*$D$10</f>
        <v>3994.7616</v>
      </c>
      <c r="E12" s="28">
        <f>C12*$E$10</f>
        <v>0</v>
      </c>
    </row>
    <row r="13" s="2" customFormat="1" ht="15" customHeight="1">
      <c r="A13" t="s" s="26">
        <v>12</v>
      </c>
      <c r="B13" s="27">
        <v>1500</v>
      </c>
      <c r="C13" s="28">
        <f>B13*1.2</f>
        <v>1800</v>
      </c>
      <c r="D13" s="29">
        <f>C13*$D$10</f>
        <v>540</v>
      </c>
      <c r="E13" s="28">
        <f>C13*$E$10</f>
        <v>0</v>
      </c>
    </row>
    <row r="14" s="2" customFormat="1" ht="15" customHeight="1">
      <c r="A14" t="s" s="26">
        <v>13</v>
      </c>
      <c r="B14" s="27">
        <v>1700</v>
      </c>
      <c r="C14" s="28">
        <f>B14*1.2</f>
        <v>2040</v>
      </c>
      <c r="D14" s="29">
        <f>C14*0.25</f>
        <v>510</v>
      </c>
      <c r="E14" s="28">
        <f>C14*$E$10</f>
        <v>0</v>
      </c>
    </row>
    <row r="15" s="2" customFormat="1" ht="15" customHeight="1">
      <c r="A15" t="s" s="26">
        <v>14</v>
      </c>
      <c r="B15" s="27">
        <v>300</v>
      </c>
      <c r="C15" s="28">
        <f>B15*1.2</f>
        <v>360</v>
      </c>
      <c r="D15" s="29">
        <f>C15*$D$10</f>
        <v>108</v>
      </c>
      <c r="E15" s="28">
        <f>C15*$E$10</f>
        <v>0</v>
      </c>
    </row>
    <row r="16" s="2" customFormat="1" ht="15" customHeight="1">
      <c r="A16" t="s" s="26">
        <v>15</v>
      </c>
      <c r="B16" s="27">
        <v>100</v>
      </c>
      <c r="C16" s="28">
        <f>B16*1.2</f>
        <v>120</v>
      </c>
      <c r="D16" s="29">
        <f>C16*$D$10</f>
        <v>36</v>
      </c>
      <c r="E16" s="28">
        <f>C16*$E$10</f>
        <v>0</v>
      </c>
      <c r="F16" s="30"/>
    </row>
    <row r="17" s="2" customFormat="1" ht="15.75" customHeight="1">
      <c r="A17" t="s" s="31">
        <v>16</v>
      </c>
      <c r="B17" s="32"/>
      <c r="C17" s="33">
        <f>B17*1.2</f>
        <v>0</v>
      </c>
      <c r="D17" s="34">
        <f>C17*$D$10</f>
        <v>0</v>
      </c>
      <c r="E17" s="33">
        <f>C17*$E$10</f>
        <v>0</v>
      </c>
    </row>
    <row r="18" s="2" customFormat="1" ht="15.75" customHeight="1">
      <c r="A18" t="s" s="35">
        <v>17</v>
      </c>
      <c r="B18" s="36">
        <f>SUM(B12:B17)</f>
        <v>14696.56</v>
      </c>
      <c r="C18" s="37">
        <f>SUM(C12:C17)</f>
        <v>17635.872</v>
      </c>
      <c r="D18" s="36">
        <f>SUM(D12:D17)</f>
        <v>5188.7616</v>
      </c>
      <c r="E18" s="37">
        <f>SUM(E12:E17)</f>
        <v>0</v>
      </c>
    </row>
    <row r="19" s="2" customFormat="1" ht="15" customHeight="1">
      <c r="B19" s="38"/>
      <c r="C19" s="38"/>
      <c r="D19" s="38"/>
      <c r="E19" s="38"/>
    </row>
    <row r="20" s="39" customFormat="1" ht="19.5" customHeight="1">
      <c r="A20" t="s" s="40">
        <v>18</v>
      </c>
    </row>
    <row r="21" s="39" customFormat="1" ht="15" customHeight="1">
      <c r="A21" t="s" s="41">
        <v>19</v>
      </c>
      <c r="C21" s="42">
        <f>D18</f>
        <v>5188.7616</v>
      </c>
      <c r="D21" t="s" s="43">
        <v>20</v>
      </c>
    </row>
    <row r="22" s="39" customFormat="1" ht="15.75" customHeight="1">
      <c r="A22" t="s" s="44">
        <v>21</v>
      </c>
      <c r="C22" s="45">
        <f>C21/C18</f>
        <v>0.294216333618207</v>
      </c>
      <c r="D22" t="s" s="46">
        <v>22</v>
      </c>
    </row>
    <row r="25" s="2" customFormat="1" ht="15.75" customHeight="1">
      <c r="A25" t="s" s="35">
        <v>23</v>
      </c>
    </row>
    <row r="27" s="2" customFormat="1" ht="15.75" customHeight="1">
      <c r="A27" t="s" s="35">
        <v>24</v>
      </c>
    </row>
    <row r="28" s="2" customFormat="1" ht="15.75" customHeight="1">
      <c r="A28" t="s" s="47">
        <v>25</v>
      </c>
      <c r="B28" s="48">
        <v>2</v>
      </c>
      <c r="C28" s="49">
        <f>IF(B28&lt;=2,85,IF(B28&lt;=3,95,IF(B28&gt;=4,110)))</f>
        <v>85</v>
      </c>
      <c r="D28" t="s" s="50">
        <v>26</v>
      </c>
    </row>
    <row r="29" s="2" customFormat="1" ht="15.75" customHeight="1">
      <c r="B29" s="48">
        <v>250</v>
      </c>
      <c r="C29" s="49">
        <f>IF(B29&lt;=300,12,10)</f>
        <v>12</v>
      </c>
      <c r="D29" t="s" s="51">
        <v>27</v>
      </c>
    </row>
    <row r="30" s="2" customFormat="1" ht="15.75" customHeight="1">
      <c r="A30" t="s" s="31">
        <v>28</v>
      </c>
      <c r="B30" s="52"/>
      <c r="C30" s="52">
        <f>IF(B28&gt;0,C28*C29,0)</f>
        <v>1020</v>
      </c>
      <c r="D30" t="s" s="53">
        <v>20</v>
      </c>
    </row>
    <row r="32" s="2" customFormat="1" ht="15.75" customHeight="1">
      <c r="A32" t="s" s="35">
        <v>29</v>
      </c>
    </row>
    <row r="33" s="2" customFormat="1" ht="15.75" customHeight="1">
      <c r="A33" t="s" s="47">
        <v>25</v>
      </c>
      <c r="B33" s="48">
        <v>3</v>
      </c>
      <c r="C33" s="49">
        <f>IF(B33&lt;=2,85,IF(B33&lt;=3,95,IF(B33&gt;=4,110)))</f>
        <v>95</v>
      </c>
      <c r="D33" t="s" s="50">
        <v>26</v>
      </c>
    </row>
    <row r="34" s="2" customFormat="1" ht="15.75" customHeight="1">
      <c r="B34" s="48">
        <v>250</v>
      </c>
      <c r="C34" s="49">
        <f>IF(B34&lt;=300,12,10)</f>
        <v>12</v>
      </c>
      <c r="D34" t="s" s="51">
        <v>27</v>
      </c>
    </row>
    <row r="35" s="2" customFormat="1" ht="15.75" customHeight="1">
      <c r="A35" t="s" s="31">
        <v>28</v>
      </c>
      <c r="B35" s="52"/>
      <c r="C35" s="52">
        <f>IF(B33&gt;0,C33*C34,0)</f>
        <v>1140</v>
      </c>
      <c r="D35" t="s" s="53">
        <v>20</v>
      </c>
    </row>
    <row r="37" s="2" customFormat="1" ht="15.75" customHeight="1">
      <c r="A37" t="s" s="35">
        <v>30</v>
      </c>
    </row>
    <row r="38" s="2" customFormat="1" ht="15.75" customHeight="1">
      <c r="A38" t="s" s="47">
        <v>25</v>
      </c>
      <c r="B38" s="48">
        <v>4</v>
      </c>
      <c r="C38" s="49">
        <f>IF(B38&lt;=2,85,IF(B38&lt;=3,95,IF(B38&gt;=4,110)))</f>
        <v>110</v>
      </c>
      <c r="D38" t="s" s="50">
        <v>26</v>
      </c>
    </row>
    <row r="39" s="2" customFormat="1" ht="15.75" customHeight="1">
      <c r="B39" s="48">
        <v>250</v>
      </c>
      <c r="C39" s="49">
        <f>IF(B39&lt;=300,12,10)</f>
        <v>12</v>
      </c>
      <c r="D39" t="s" s="51">
        <v>27</v>
      </c>
    </row>
    <row r="40" s="2" customFormat="1" ht="15.75" customHeight="1">
      <c r="A40" t="s" s="31">
        <v>28</v>
      </c>
      <c r="B40" s="52"/>
      <c r="C40" s="52">
        <f>IF(B38&gt;0,C38*C39,0)</f>
        <v>1320</v>
      </c>
      <c r="D40" t="s" s="53">
        <v>20</v>
      </c>
    </row>
    <row r="42" s="2" customFormat="1" ht="15.75" customHeight="1">
      <c r="A42" t="s" s="35">
        <v>31</v>
      </c>
    </row>
    <row r="43" s="2" customFormat="1" ht="15.75" customHeight="1">
      <c r="A43" t="s" s="47">
        <v>25</v>
      </c>
      <c r="B43" s="48"/>
      <c r="C43" s="49">
        <f>IF(B43&lt;=2,85,IF(B43&lt;=3,95,IF(B43&gt;=4,110)))</f>
        <v>85</v>
      </c>
      <c r="D43" t="s" s="50">
        <v>26</v>
      </c>
    </row>
    <row r="44" s="2" customFormat="1" ht="15.75" customHeight="1">
      <c r="B44" s="48"/>
      <c r="C44" s="49">
        <f>IF(B44&lt;=300,12,10)</f>
        <v>12</v>
      </c>
      <c r="D44" t="s" s="51">
        <v>27</v>
      </c>
    </row>
    <row r="45" s="2" customFormat="1" ht="15.75" customHeight="1">
      <c r="A45" t="s" s="31">
        <v>28</v>
      </c>
      <c r="B45" s="52"/>
      <c r="C45" s="52">
        <f>IF(B43&gt;0,C43*C44,0)</f>
        <v>0</v>
      </c>
      <c r="D45" t="s" s="53">
        <v>20</v>
      </c>
    </row>
    <row r="47" s="2" customFormat="1" ht="15.75" customHeight="1">
      <c r="A47" t="s" s="35">
        <v>32</v>
      </c>
    </row>
    <row r="48" s="2" customFormat="1" ht="15.75" customHeight="1">
      <c r="A48" t="s" s="47">
        <v>25</v>
      </c>
      <c r="B48" s="48"/>
      <c r="C48" s="49">
        <f>IF(B48&lt;=2,85,IF(B48&lt;=3,95,IF(B48&gt;=4,110)))</f>
        <v>85</v>
      </c>
      <c r="D48" t="s" s="50">
        <v>26</v>
      </c>
    </row>
    <row r="49" s="2" customFormat="1" ht="15.75" customHeight="1">
      <c r="B49" s="48"/>
      <c r="C49" s="49">
        <f>IF(B49&lt;=300,12,10)</f>
        <v>12</v>
      </c>
      <c r="D49" t="s" s="51">
        <v>27</v>
      </c>
    </row>
    <row r="50" s="2" customFormat="1" ht="15.75" customHeight="1">
      <c r="A50" t="s" s="31">
        <v>28</v>
      </c>
      <c r="B50" s="52"/>
      <c r="C50" s="52">
        <f>IF(B48&gt;0,C48*C49,0)</f>
        <v>0</v>
      </c>
      <c r="D50" t="s" s="53">
        <v>20</v>
      </c>
    </row>
    <row r="52" s="2" customFormat="1" ht="15.75" customHeight="1">
      <c r="A52" t="s" s="35">
        <v>33</v>
      </c>
    </row>
    <row r="53" s="2" customFormat="1" ht="15.75" customHeight="1">
      <c r="A53" t="s" s="47">
        <v>25</v>
      </c>
      <c r="B53" s="48"/>
      <c r="C53" s="49">
        <f>IF(B53&lt;=2,85,IF(B53&lt;=3,95,IF(B53&gt;=4,110)))</f>
        <v>85</v>
      </c>
      <c r="D53" t="s" s="50">
        <v>26</v>
      </c>
    </row>
    <row r="54" s="2" customFormat="1" ht="15.75" customHeight="1">
      <c r="B54" s="48"/>
      <c r="C54" s="49">
        <f>IF(B54&lt;=300,12,10)</f>
        <v>12</v>
      </c>
      <c r="D54" t="s" s="51">
        <v>27</v>
      </c>
    </row>
    <row r="55" s="2" customFormat="1" ht="15.75" customHeight="1">
      <c r="A55" t="s" s="31">
        <v>28</v>
      </c>
      <c r="B55" s="52"/>
      <c r="C55" s="52">
        <f>IF(B53&gt;0,C53*C54,0)</f>
        <v>0</v>
      </c>
      <c r="D55" t="s" s="53">
        <v>20</v>
      </c>
    </row>
    <row r="57" s="2" customFormat="1" ht="15.75" customHeight="1">
      <c r="A57" t="s" s="35">
        <v>34</v>
      </c>
    </row>
    <row r="58" s="2" customFormat="1" ht="15.75" customHeight="1">
      <c r="A58" t="s" s="47">
        <v>25</v>
      </c>
      <c r="B58" s="48"/>
      <c r="C58" s="49">
        <f>IF(B58&lt;=2,85,IF(B58&lt;=3,95,IF(B58&gt;=4,110)))</f>
        <v>85</v>
      </c>
      <c r="D58" t="s" s="50">
        <v>26</v>
      </c>
    </row>
    <row r="59" s="2" customFormat="1" ht="15.75" customHeight="1">
      <c r="B59" s="48"/>
      <c r="C59" s="49">
        <f>IF(B59&lt;=300,12,10)</f>
        <v>12</v>
      </c>
      <c r="D59" t="s" s="51">
        <v>27</v>
      </c>
    </row>
    <row r="60" s="2" customFormat="1" ht="15.75" customHeight="1">
      <c r="A60" t="s" s="31">
        <v>28</v>
      </c>
      <c r="B60" s="52"/>
      <c r="C60" s="52">
        <f>IF(B58&gt;0,C58*C59,0)</f>
        <v>0</v>
      </c>
      <c r="D60" t="s" s="53">
        <v>20</v>
      </c>
    </row>
    <row r="62" s="2" customFormat="1" ht="15.75" customHeight="1">
      <c r="A62" t="s" s="35">
        <v>35</v>
      </c>
      <c r="E62" s="16"/>
      <c r="I62" s="16"/>
      <c r="M62" s="16"/>
      <c r="Q62" s="16"/>
      <c r="U62" s="16"/>
      <c r="Y62" s="16"/>
      <c r="AC62" s="16"/>
      <c r="AG62" s="16"/>
      <c r="AK62" s="16"/>
      <c r="AO62" s="16"/>
      <c r="AS62" s="16"/>
      <c r="AW62" s="16"/>
      <c r="BA62" s="16"/>
      <c r="BE62" s="16"/>
      <c r="BI62" s="16"/>
      <c r="BM62" s="16"/>
      <c r="BQ62" s="16"/>
      <c r="BU62" s="16"/>
      <c r="BY62" s="16"/>
      <c r="CC62" s="16"/>
      <c r="CG62" s="16"/>
      <c r="CK62" s="16"/>
      <c r="CO62" s="16"/>
      <c r="CS62" s="16"/>
      <c r="CW62" s="16"/>
      <c r="DA62" s="16"/>
      <c r="DE62" s="16"/>
      <c r="DI62" s="16"/>
      <c r="DM62" s="16"/>
      <c r="DQ62" s="16"/>
      <c r="DU62" s="16"/>
      <c r="DY62" s="16"/>
      <c r="EC62" s="16"/>
      <c r="EG62" s="16"/>
      <c r="EK62" s="16"/>
      <c r="EO62" s="16"/>
      <c r="ES62" s="16"/>
      <c r="EW62" s="16"/>
      <c r="FA62" s="16"/>
      <c r="FE62" s="16"/>
      <c r="FI62" s="16"/>
      <c r="FM62" s="16"/>
      <c r="FQ62" s="16"/>
      <c r="FU62" s="16"/>
      <c r="FY62" s="16"/>
      <c r="GC62" s="16"/>
      <c r="GG62" s="16"/>
      <c r="GK62" s="16"/>
      <c r="GO62" s="16"/>
      <c r="GS62" s="16"/>
      <c r="GW62" s="16"/>
      <c r="HA62" s="16"/>
      <c r="HE62" s="16"/>
      <c r="HI62" s="16"/>
      <c r="HM62" s="16"/>
      <c r="HQ62" s="16"/>
      <c r="HU62" s="16"/>
      <c r="HY62" s="16"/>
      <c r="IC62" s="16"/>
      <c r="IG62" s="16"/>
      <c r="IK62" s="16"/>
      <c r="IO62" s="16"/>
      <c r="IS62" s="16"/>
      <c r="IW62" s="16"/>
      <c r="JA62" s="16"/>
      <c r="JE62" s="16"/>
      <c r="JI62" s="16"/>
      <c r="JM62" s="16"/>
      <c r="JQ62" s="16"/>
      <c r="JU62" s="16"/>
      <c r="JY62" s="16"/>
      <c r="KC62" s="16"/>
      <c r="KG62" s="16"/>
      <c r="KK62" s="16"/>
      <c r="KO62" s="16"/>
      <c r="KS62" s="16"/>
      <c r="KW62" s="16"/>
      <c r="LA62" s="16"/>
      <c r="LE62" s="16"/>
      <c r="LI62" s="16"/>
      <c r="LM62" s="16"/>
      <c r="LQ62" s="16"/>
      <c r="LU62" s="16"/>
      <c r="LY62" s="16"/>
      <c r="MC62" s="16"/>
      <c r="MG62" s="16"/>
      <c r="MK62" s="16"/>
      <c r="MO62" s="16"/>
      <c r="MS62" s="16"/>
      <c r="MW62" s="16"/>
      <c r="NA62" s="16"/>
      <c r="NE62" s="16"/>
      <c r="NI62" s="16"/>
      <c r="NM62" s="16"/>
      <c r="NQ62" s="16"/>
      <c r="NU62" s="16"/>
      <c r="NY62" s="16"/>
      <c r="OC62" s="16"/>
      <c r="OG62" s="16"/>
      <c r="OK62" s="16"/>
      <c r="OO62" s="16"/>
      <c r="OS62" s="16"/>
      <c r="OW62" t="s" s="35">
        <v>32</v>
      </c>
      <c r="PA62" t="s" s="35">
        <v>32</v>
      </c>
      <c r="PE62" t="s" s="35">
        <v>32</v>
      </c>
      <c r="PI62" t="s" s="35">
        <v>32</v>
      </c>
      <c r="PM62" t="s" s="35">
        <v>32</v>
      </c>
      <c r="PQ62" t="s" s="35">
        <v>32</v>
      </c>
      <c r="PU62" t="s" s="35">
        <v>32</v>
      </c>
      <c r="PY62" t="s" s="35">
        <v>32</v>
      </c>
      <c r="QC62" t="s" s="35">
        <v>32</v>
      </c>
      <c r="QG62" t="s" s="35">
        <v>32</v>
      </c>
      <c r="QK62" t="s" s="35">
        <v>32</v>
      </c>
      <c r="QO62" t="s" s="35">
        <v>32</v>
      </c>
      <c r="QS62" t="s" s="35">
        <v>32</v>
      </c>
      <c r="QW62" t="s" s="35">
        <v>32</v>
      </c>
      <c r="RA62" t="s" s="35">
        <v>32</v>
      </c>
      <c r="RE62" t="s" s="35">
        <v>32</v>
      </c>
      <c r="RI62" t="s" s="35">
        <v>32</v>
      </c>
      <c r="RM62" t="s" s="35">
        <v>32</v>
      </c>
      <c r="RQ62" t="s" s="35">
        <v>32</v>
      </c>
      <c r="RU62" t="s" s="35">
        <v>32</v>
      </c>
      <c r="RY62" t="s" s="35">
        <v>32</v>
      </c>
      <c r="SC62" t="s" s="35">
        <v>32</v>
      </c>
      <c r="SG62" t="s" s="35">
        <v>32</v>
      </c>
      <c r="SK62" t="s" s="35">
        <v>32</v>
      </c>
      <c r="SO62" t="s" s="35">
        <v>32</v>
      </c>
      <c r="SS62" t="s" s="35">
        <v>32</v>
      </c>
      <c r="SW62" t="s" s="35">
        <v>32</v>
      </c>
      <c r="TA62" t="s" s="35">
        <v>32</v>
      </c>
      <c r="TE62" t="s" s="35">
        <v>32</v>
      </c>
      <c r="TI62" t="s" s="35">
        <v>32</v>
      </c>
      <c r="TM62" t="s" s="35">
        <v>32</v>
      </c>
      <c r="TQ62" t="s" s="35">
        <v>32</v>
      </c>
      <c r="TU62" t="s" s="35">
        <v>32</v>
      </c>
      <c r="TY62" t="s" s="35">
        <v>32</v>
      </c>
      <c r="UC62" t="s" s="35">
        <v>32</v>
      </c>
      <c r="UG62" t="s" s="35">
        <v>32</v>
      </c>
      <c r="UK62" t="s" s="35">
        <v>32</v>
      </c>
      <c r="UO62" t="s" s="35">
        <v>32</v>
      </c>
      <c r="US62" t="s" s="35">
        <v>32</v>
      </c>
      <c r="UW62" t="s" s="35">
        <v>32</v>
      </c>
      <c r="VA62" t="s" s="35">
        <v>32</v>
      </c>
      <c r="VE62" t="s" s="35">
        <v>32</v>
      </c>
      <c r="VI62" t="s" s="35">
        <v>32</v>
      </c>
      <c r="VM62" t="s" s="35">
        <v>32</v>
      </c>
      <c r="VQ62" t="s" s="35">
        <v>32</v>
      </c>
      <c r="VU62" t="s" s="35">
        <v>32</v>
      </c>
      <c r="VY62" t="s" s="35">
        <v>32</v>
      </c>
      <c r="WC62" t="s" s="35">
        <v>32</v>
      </c>
      <c r="WG62" t="s" s="35">
        <v>32</v>
      </c>
      <c r="WK62" t="s" s="35">
        <v>32</v>
      </c>
      <c r="WO62" t="s" s="35">
        <v>32</v>
      </c>
      <c r="WS62" t="s" s="35">
        <v>32</v>
      </c>
      <c r="WW62" t="s" s="35">
        <v>32</v>
      </c>
      <c r="XA62" t="s" s="35">
        <v>32</v>
      </c>
      <c r="XE62" t="s" s="35">
        <v>32</v>
      </c>
      <c r="XI62" t="s" s="35">
        <v>32</v>
      </c>
      <c r="XM62" t="s" s="35">
        <v>32</v>
      </c>
      <c r="XQ62" t="s" s="35">
        <v>32</v>
      </c>
      <c r="XU62" t="s" s="35">
        <v>32</v>
      </c>
      <c r="XY62" t="s" s="35">
        <v>32</v>
      </c>
      <c r="YC62" t="s" s="35">
        <v>32</v>
      </c>
      <c r="YG62" t="s" s="35">
        <v>32</v>
      </c>
      <c r="YK62" t="s" s="35">
        <v>32</v>
      </c>
      <c r="YO62" t="s" s="35">
        <v>32</v>
      </c>
      <c r="YS62" t="s" s="35">
        <v>32</v>
      </c>
      <c r="YW62" t="s" s="35">
        <v>32</v>
      </c>
      <c r="ZA62" t="s" s="35">
        <v>32</v>
      </c>
      <c r="ZE62" t="s" s="35">
        <v>32</v>
      </c>
      <c r="ZI62" t="s" s="35">
        <v>32</v>
      </c>
      <c r="ZM62" t="s" s="35">
        <v>32</v>
      </c>
      <c r="ZQ62" t="s" s="35">
        <v>32</v>
      </c>
      <c r="ZU62" t="s" s="35">
        <v>32</v>
      </c>
      <c r="ZY62" t="s" s="35">
        <v>32</v>
      </c>
      <c r="AAC62" t="s" s="35">
        <v>32</v>
      </c>
      <c r="AAG62" t="s" s="35">
        <v>32</v>
      </c>
      <c r="AAK62" t="s" s="35">
        <v>32</v>
      </c>
      <c r="AAO62" t="s" s="35">
        <v>32</v>
      </c>
      <c r="AAS62" t="s" s="35">
        <v>32</v>
      </c>
      <c r="AAW62" t="s" s="35">
        <v>32</v>
      </c>
      <c r="ABA62" t="s" s="35">
        <v>32</v>
      </c>
      <c r="ABE62" t="s" s="35">
        <v>32</v>
      </c>
      <c r="ABI62" t="s" s="35">
        <v>32</v>
      </c>
      <c r="ABM62" t="s" s="35">
        <v>32</v>
      </c>
      <c r="ABQ62" t="s" s="35">
        <v>32</v>
      </c>
      <c r="ABU62" t="s" s="35">
        <v>32</v>
      </c>
      <c r="ABY62" t="s" s="35">
        <v>32</v>
      </c>
      <c r="ACC62" t="s" s="35">
        <v>32</v>
      </c>
      <c r="ACG62" t="s" s="35">
        <v>32</v>
      </c>
      <c r="ACK62" t="s" s="35">
        <v>32</v>
      </c>
      <c r="ACO62" t="s" s="35">
        <v>32</v>
      </c>
      <c r="ACS62" t="s" s="35">
        <v>32</v>
      </c>
      <c r="ACW62" t="s" s="35">
        <v>32</v>
      </c>
      <c r="ADA62" t="s" s="35">
        <v>32</v>
      </c>
      <c r="ADE62" t="s" s="35">
        <v>32</v>
      </c>
      <c r="ADI62" t="s" s="35">
        <v>32</v>
      </c>
      <c r="ADM62" t="s" s="35">
        <v>32</v>
      </c>
      <c r="ADQ62" t="s" s="35">
        <v>32</v>
      </c>
      <c r="ADU62" t="s" s="35">
        <v>32</v>
      </c>
      <c r="ADY62" t="s" s="35">
        <v>32</v>
      </c>
      <c r="AEC62" t="s" s="35">
        <v>32</v>
      </c>
      <c r="AEG62" t="s" s="35">
        <v>32</v>
      </c>
      <c r="AEK62" t="s" s="35">
        <v>32</v>
      </c>
      <c r="AEO62" t="s" s="35">
        <v>32</v>
      </c>
      <c r="AES62" t="s" s="35">
        <v>32</v>
      </c>
      <c r="AEW62" t="s" s="35">
        <v>32</v>
      </c>
      <c r="AFA62" t="s" s="35">
        <v>32</v>
      </c>
      <c r="AFE62" t="s" s="35">
        <v>32</v>
      </c>
      <c r="AFI62" t="s" s="35">
        <v>32</v>
      </c>
      <c r="AFM62" t="s" s="35">
        <v>32</v>
      </c>
      <c r="AFQ62" t="s" s="35">
        <v>32</v>
      </c>
      <c r="AFU62" t="s" s="35">
        <v>32</v>
      </c>
      <c r="AFY62" t="s" s="35">
        <v>32</v>
      </c>
      <c r="AGC62" t="s" s="35">
        <v>32</v>
      </c>
      <c r="AGG62" t="s" s="35">
        <v>32</v>
      </c>
      <c r="AGK62" t="s" s="35">
        <v>32</v>
      </c>
      <c r="AGO62" t="s" s="35">
        <v>32</v>
      </c>
      <c r="AGS62" t="s" s="35">
        <v>32</v>
      </c>
      <c r="AGW62" t="s" s="35">
        <v>32</v>
      </c>
      <c r="AHA62" t="s" s="35">
        <v>32</v>
      </c>
      <c r="AHE62" t="s" s="35">
        <v>32</v>
      </c>
      <c r="AHI62" t="s" s="35">
        <v>32</v>
      </c>
      <c r="AHM62" t="s" s="35">
        <v>32</v>
      </c>
      <c r="AHQ62" t="s" s="35">
        <v>32</v>
      </c>
      <c r="AHU62" t="s" s="35">
        <v>32</v>
      </c>
      <c r="AHY62" t="s" s="35">
        <v>32</v>
      </c>
      <c r="AIC62" t="s" s="35">
        <v>32</v>
      </c>
      <c r="AIG62" t="s" s="35">
        <v>32</v>
      </c>
      <c r="AIK62" t="s" s="35">
        <v>32</v>
      </c>
      <c r="AIO62" t="s" s="35">
        <v>32</v>
      </c>
      <c r="AIS62" t="s" s="35">
        <v>32</v>
      </c>
      <c r="AIW62" t="s" s="35">
        <v>32</v>
      </c>
      <c r="AJA62" t="s" s="35">
        <v>32</v>
      </c>
      <c r="AJE62" t="s" s="35">
        <v>32</v>
      </c>
      <c r="AJI62" t="s" s="35">
        <v>32</v>
      </c>
      <c r="AJM62" t="s" s="35">
        <v>32</v>
      </c>
      <c r="AJQ62" t="s" s="35">
        <v>32</v>
      </c>
      <c r="AJU62" t="s" s="35">
        <v>32</v>
      </c>
      <c r="AJY62" t="s" s="35">
        <v>32</v>
      </c>
      <c r="AKC62" t="s" s="35">
        <v>32</v>
      </c>
      <c r="AKG62" t="s" s="35">
        <v>32</v>
      </c>
      <c r="AKK62" t="s" s="35">
        <v>32</v>
      </c>
      <c r="AKO62" t="s" s="35">
        <v>32</v>
      </c>
      <c r="AKS62" t="s" s="35">
        <v>32</v>
      </c>
      <c r="AKW62" t="s" s="35">
        <v>32</v>
      </c>
      <c r="ALA62" t="s" s="35">
        <v>32</v>
      </c>
      <c r="ALE62" t="s" s="35">
        <v>32</v>
      </c>
      <c r="ALI62" t="s" s="35">
        <v>32</v>
      </c>
    </row>
    <row r="63" s="2" customFormat="1" ht="15.75" customHeight="1">
      <c r="A63" t="s" s="47">
        <v>25</v>
      </c>
      <c r="B63" s="48"/>
      <c r="C63" s="49">
        <f>IF(B63&lt;=2,85,IF(B63&lt;=3,95,IF(B63&gt;=4,110)))</f>
        <v>85</v>
      </c>
      <c r="D63" t="s" s="50">
        <v>26</v>
      </c>
      <c r="F63" s="54"/>
      <c r="G63" s="55"/>
      <c r="H63" s="16"/>
      <c r="J63" s="54"/>
      <c r="K63" s="55"/>
      <c r="L63" s="16"/>
      <c r="N63" s="54"/>
      <c r="O63" s="55"/>
      <c r="P63" s="16"/>
      <c r="R63" s="54"/>
      <c r="S63" s="55"/>
      <c r="T63" s="16"/>
      <c r="V63" s="54"/>
      <c r="W63" s="55"/>
      <c r="X63" s="16"/>
      <c r="Z63" s="54"/>
      <c r="AA63" s="55"/>
      <c r="AB63" s="16"/>
      <c r="AD63" s="54"/>
      <c r="AE63" s="55"/>
      <c r="AF63" s="16"/>
      <c r="AH63" s="54"/>
      <c r="AI63" s="55"/>
      <c r="AJ63" s="16"/>
      <c r="AL63" s="54"/>
      <c r="AM63" s="55"/>
      <c r="AN63" s="16"/>
      <c r="AP63" s="54"/>
      <c r="AQ63" s="55"/>
      <c r="AR63" s="16"/>
      <c r="AT63" s="54"/>
      <c r="AU63" s="55"/>
      <c r="AV63" s="16"/>
      <c r="AX63" s="54"/>
      <c r="AY63" s="55"/>
      <c r="AZ63" s="16"/>
      <c r="BB63" s="54"/>
      <c r="BC63" s="55"/>
      <c r="BD63" s="16"/>
      <c r="BF63" s="54"/>
      <c r="BG63" s="55"/>
      <c r="BH63" s="16"/>
      <c r="BJ63" s="54"/>
      <c r="BK63" s="55"/>
      <c r="BL63" s="16"/>
      <c r="BN63" s="54"/>
      <c r="BO63" s="55"/>
      <c r="BP63" s="16"/>
      <c r="BR63" s="54"/>
      <c r="BS63" s="55"/>
      <c r="BT63" s="16"/>
      <c r="BV63" s="54"/>
      <c r="BW63" s="55"/>
      <c r="BX63" s="16"/>
      <c r="BZ63" s="54"/>
      <c r="CA63" s="55"/>
      <c r="CB63" s="16"/>
      <c r="CD63" s="54"/>
      <c r="CE63" s="55"/>
      <c r="CF63" s="16"/>
      <c r="CH63" s="54"/>
      <c r="CI63" s="55"/>
      <c r="CJ63" s="16"/>
      <c r="CL63" s="54"/>
      <c r="CM63" s="55"/>
      <c r="CN63" s="16"/>
      <c r="CP63" s="54"/>
      <c r="CQ63" s="55"/>
      <c r="CR63" s="16"/>
      <c r="CT63" s="54"/>
      <c r="CU63" s="55"/>
      <c r="CV63" s="16"/>
      <c r="CX63" s="54"/>
      <c r="CY63" s="55"/>
      <c r="CZ63" s="16"/>
      <c r="DB63" s="54"/>
      <c r="DC63" s="55"/>
      <c r="DD63" s="16"/>
      <c r="DF63" s="54"/>
      <c r="DG63" s="55"/>
      <c r="DH63" s="16"/>
      <c r="DJ63" s="54"/>
      <c r="DK63" s="55"/>
      <c r="DL63" s="16"/>
      <c r="DN63" s="54"/>
      <c r="DO63" s="55"/>
      <c r="DP63" s="16"/>
      <c r="DR63" s="54"/>
      <c r="DS63" s="55"/>
      <c r="DT63" s="16"/>
      <c r="DV63" s="54"/>
      <c r="DW63" s="55"/>
      <c r="DX63" s="16"/>
      <c r="DZ63" s="54"/>
      <c r="EA63" s="55"/>
      <c r="EB63" s="16"/>
      <c r="ED63" s="54"/>
      <c r="EE63" s="55"/>
      <c r="EF63" s="16"/>
      <c r="EH63" s="54"/>
      <c r="EI63" s="55"/>
      <c r="EJ63" s="16"/>
      <c r="EL63" s="54"/>
      <c r="EM63" s="55"/>
      <c r="EN63" s="16"/>
      <c r="EP63" s="54"/>
      <c r="EQ63" s="55"/>
      <c r="ER63" s="16"/>
      <c r="ET63" s="54"/>
      <c r="EU63" s="55"/>
      <c r="EV63" s="16"/>
      <c r="EX63" s="54"/>
      <c r="EY63" s="55"/>
      <c r="EZ63" s="16"/>
      <c r="FB63" s="54"/>
      <c r="FC63" s="55"/>
      <c r="FD63" s="16"/>
      <c r="FF63" s="54"/>
      <c r="FG63" s="55"/>
      <c r="FH63" s="16"/>
      <c r="FJ63" s="54"/>
      <c r="FK63" s="55"/>
      <c r="FL63" s="16"/>
      <c r="FN63" s="54"/>
      <c r="FO63" s="55"/>
      <c r="FP63" s="16"/>
      <c r="FR63" s="54"/>
      <c r="FS63" s="55"/>
      <c r="FT63" s="16"/>
      <c r="FV63" s="54"/>
      <c r="FW63" s="55"/>
      <c r="FX63" s="16"/>
      <c r="FZ63" s="54"/>
      <c r="GA63" s="55"/>
      <c r="GB63" s="16"/>
      <c r="GD63" s="54"/>
      <c r="GE63" s="55"/>
      <c r="GF63" s="16"/>
      <c r="GH63" s="54"/>
      <c r="GI63" s="55"/>
      <c r="GJ63" s="16"/>
      <c r="GL63" s="54"/>
      <c r="GM63" s="55"/>
      <c r="GN63" s="16"/>
      <c r="GP63" s="54"/>
      <c r="GQ63" s="55"/>
      <c r="GR63" s="16"/>
      <c r="GT63" s="54"/>
      <c r="GU63" s="55"/>
      <c r="GV63" s="16"/>
      <c r="GX63" s="54"/>
      <c r="GY63" s="55"/>
      <c r="GZ63" s="16"/>
      <c r="HB63" s="54"/>
      <c r="HC63" s="55"/>
      <c r="HD63" s="16"/>
      <c r="HF63" s="54"/>
      <c r="HG63" s="55"/>
      <c r="HH63" s="16"/>
      <c r="HJ63" s="54"/>
      <c r="HK63" s="55"/>
      <c r="HL63" s="16"/>
      <c r="HN63" s="54"/>
      <c r="HO63" s="55"/>
      <c r="HP63" s="16"/>
      <c r="HR63" s="54"/>
      <c r="HS63" s="55"/>
      <c r="HT63" s="16"/>
      <c r="HV63" s="54"/>
      <c r="HW63" s="55"/>
      <c r="HX63" s="16"/>
      <c r="HZ63" s="54"/>
      <c r="IA63" s="55"/>
      <c r="IB63" s="16"/>
      <c r="ID63" s="54"/>
      <c r="IE63" s="55"/>
      <c r="IF63" s="16"/>
      <c r="IH63" s="54"/>
      <c r="II63" s="55"/>
      <c r="IJ63" s="16"/>
      <c r="IL63" s="54"/>
      <c r="IM63" s="55"/>
      <c r="IN63" s="16"/>
      <c r="IP63" s="54"/>
      <c r="IQ63" s="55"/>
      <c r="IR63" s="16"/>
      <c r="IT63" s="54"/>
      <c r="IU63" s="55"/>
      <c r="IV63" s="16"/>
      <c r="IX63" s="54"/>
      <c r="IY63" s="55"/>
      <c r="IZ63" s="16"/>
      <c r="JB63" s="54"/>
      <c r="JC63" s="55"/>
      <c r="JD63" s="16"/>
      <c r="JF63" s="54"/>
      <c r="JG63" s="55"/>
      <c r="JH63" s="16"/>
      <c r="JJ63" s="54"/>
      <c r="JK63" s="55"/>
      <c r="JL63" s="16"/>
      <c r="JN63" s="54"/>
      <c r="JO63" s="55"/>
      <c r="JP63" s="16"/>
      <c r="JR63" s="54"/>
      <c r="JS63" s="55"/>
      <c r="JT63" s="16"/>
      <c r="JV63" s="54"/>
      <c r="JW63" s="55"/>
      <c r="JX63" s="16"/>
      <c r="JZ63" s="54"/>
      <c r="KA63" s="55"/>
      <c r="KB63" s="16"/>
      <c r="KD63" s="54"/>
      <c r="KE63" s="55"/>
      <c r="KF63" s="16"/>
      <c r="KH63" s="54"/>
      <c r="KI63" s="55"/>
      <c r="KJ63" s="16"/>
      <c r="KL63" s="54"/>
      <c r="KM63" s="55"/>
      <c r="KN63" s="16"/>
      <c r="KP63" s="54"/>
      <c r="KQ63" s="55"/>
      <c r="KR63" s="16"/>
      <c r="KT63" s="54"/>
      <c r="KU63" s="55"/>
      <c r="KV63" s="16"/>
      <c r="KX63" s="54"/>
      <c r="KY63" s="55"/>
      <c r="KZ63" s="16"/>
      <c r="LB63" s="54"/>
      <c r="LC63" s="55"/>
      <c r="LD63" s="16"/>
      <c r="LF63" s="54"/>
      <c r="LG63" s="55"/>
      <c r="LH63" s="16"/>
      <c r="LJ63" s="54"/>
      <c r="LK63" s="55"/>
      <c r="LL63" s="16"/>
      <c r="LN63" s="54"/>
      <c r="LO63" s="55"/>
      <c r="LP63" s="16"/>
      <c r="LR63" s="54"/>
      <c r="LS63" s="55"/>
      <c r="LT63" s="16"/>
      <c r="LV63" s="54"/>
      <c r="LW63" s="55"/>
      <c r="LX63" s="16"/>
      <c r="LZ63" s="54"/>
      <c r="MA63" s="55"/>
      <c r="MB63" s="16"/>
      <c r="MD63" s="54"/>
      <c r="ME63" s="55"/>
      <c r="MF63" s="16"/>
      <c r="MH63" s="54"/>
      <c r="MI63" s="55"/>
      <c r="MJ63" s="16"/>
      <c r="ML63" s="54"/>
      <c r="MM63" s="55"/>
      <c r="MN63" s="16"/>
      <c r="MP63" s="54"/>
      <c r="MQ63" s="55"/>
      <c r="MR63" s="16"/>
      <c r="MT63" s="54"/>
      <c r="MU63" s="55"/>
      <c r="MV63" s="16"/>
      <c r="MX63" s="54"/>
      <c r="MY63" s="55"/>
      <c r="MZ63" s="16"/>
      <c r="NB63" s="54"/>
      <c r="NC63" s="55"/>
      <c r="ND63" s="16"/>
      <c r="NF63" s="54"/>
      <c r="NG63" s="55"/>
      <c r="NH63" s="16"/>
      <c r="NJ63" s="54"/>
      <c r="NK63" s="55"/>
      <c r="NL63" s="16"/>
      <c r="NN63" s="54"/>
      <c r="NO63" s="55"/>
      <c r="NP63" s="16"/>
      <c r="NR63" s="54"/>
      <c r="NS63" s="55"/>
      <c r="NT63" s="16"/>
      <c r="NV63" s="54"/>
      <c r="NW63" s="55"/>
      <c r="NX63" s="16"/>
      <c r="NZ63" s="54"/>
      <c r="OA63" s="55"/>
      <c r="OB63" s="16"/>
      <c r="OD63" s="54"/>
      <c r="OE63" s="55"/>
      <c r="OF63" s="16"/>
      <c r="OH63" s="54"/>
      <c r="OI63" s="55"/>
      <c r="OJ63" s="16"/>
      <c r="OL63" s="54"/>
      <c r="OM63" s="55"/>
      <c r="ON63" s="16"/>
      <c r="OP63" s="54"/>
      <c r="OQ63" s="55"/>
      <c r="OR63" s="16"/>
      <c r="OT63" s="56"/>
      <c r="OU63" s="57">
        <f>IF(OT63&lt;=2,85,IF(OT63&lt;=3,95,IF(OT63&gt;=4,110)))</f>
        <v>85</v>
      </c>
      <c r="OV63" t="s" s="50">
        <v>26</v>
      </c>
      <c r="OW63" t="s" s="47">
        <v>25</v>
      </c>
      <c r="OX63" s="48">
        <v>5</v>
      </c>
      <c r="OY63" s="49">
        <f>IF(OX63&lt;=2,85,IF(OX63&lt;=3,95,IF(OX63&gt;=4,110)))</f>
        <v>110</v>
      </c>
      <c r="OZ63" t="s" s="50">
        <v>26</v>
      </c>
      <c r="PA63" t="s" s="47">
        <v>25</v>
      </c>
      <c r="PB63" s="48">
        <v>5</v>
      </c>
      <c r="PC63" s="49">
        <f>IF(PB63&lt;=2,85,IF(PB63&lt;=3,95,IF(PB63&gt;=4,110)))</f>
        <v>110</v>
      </c>
      <c r="PD63" t="s" s="50">
        <v>26</v>
      </c>
      <c r="PE63" t="s" s="47">
        <v>25</v>
      </c>
      <c r="PF63" s="48">
        <v>5</v>
      </c>
      <c r="PG63" s="49">
        <f>IF(PF63&lt;=2,85,IF(PF63&lt;=3,95,IF(PF63&gt;=4,110)))</f>
        <v>110</v>
      </c>
      <c r="PH63" t="s" s="50">
        <v>26</v>
      </c>
      <c r="PI63" t="s" s="47">
        <v>25</v>
      </c>
      <c r="PJ63" s="48">
        <v>5</v>
      </c>
      <c r="PK63" s="49">
        <f>IF(PJ63&lt;=2,85,IF(PJ63&lt;=3,95,IF(PJ63&gt;=4,110)))</f>
        <v>110</v>
      </c>
      <c r="PL63" t="s" s="50">
        <v>26</v>
      </c>
      <c r="PM63" t="s" s="47">
        <v>25</v>
      </c>
      <c r="PN63" s="48">
        <v>5</v>
      </c>
      <c r="PO63" s="49">
        <f>IF(PN63&lt;=2,85,IF(PN63&lt;=3,95,IF(PN63&gt;=4,110)))</f>
        <v>110</v>
      </c>
      <c r="PP63" t="s" s="50">
        <v>26</v>
      </c>
      <c r="PQ63" t="s" s="47">
        <v>25</v>
      </c>
      <c r="PR63" s="48">
        <v>5</v>
      </c>
      <c r="PS63" s="49">
        <f>IF(PR63&lt;=2,85,IF(PR63&lt;=3,95,IF(PR63&gt;=4,110)))</f>
        <v>110</v>
      </c>
      <c r="PT63" t="s" s="50">
        <v>26</v>
      </c>
      <c r="PU63" t="s" s="47">
        <v>25</v>
      </c>
      <c r="PV63" s="48">
        <v>5</v>
      </c>
      <c r="PW63" s="49">
        <f>IF(PV63&lt;=2,85,IF(PV63&lt;=3,95,IF(PV63&gt;=4,110)))</f>
        <v>110</v>
      </c>
      <c r="PX63" t="s" s="50">
        <v>26</v>
      </c>
      <c r="PY63" t="s" s="47">
        <v>25</v>
      </c>
      <c r="PZ63" s="48">
        <v>5</v>
      </c>
      <c r="QA63" s="49">
        <f>IF(PZ63&lt;=2,85,IF(PZ63&lt;=3,95,IF(PZ63&gt;=4,110)))</f>
        <v>110</v>
      </c>
      <c r="QB63" t="s" s="50">
        <v>26</v>
      </c>
      <c r="QC63" t="s" s="47">
        <v>25</v>
      </c>
      <c r="QD63" s="48">
        <v>5</v>
      </c>
      <c r="QE63" s="49">
        <f>IF(QD63&lt;=2,85,IF(QD63&lt;=3,95,IF(QD63&gt;=4,110)))</f>
        <v>110</v>
      </c>
      <c r="QF63" t="s" s="50">
        <v>26</v>
      </c>
      <c r="QG63" t="s" s="47">
        <v>25</v>
      </c>
      <c r="QH63" s="48">
        <v>5</v>
      </c>
      <c r="QI63" s="49">
        <f>IF(QH63&lt;=2,85,IF(QH63&lt;=3,95,IF(QH63&gt;=4,110)))</f>
        <v>110</v>
      </c>
      <c r="QJ63" t="s" s="50">
        <v>26</v>
      </c>
      <c r="QK63" t="s" s="47">
        <v>25</v>
      </c>
      <c r="QL63" s="48">
        <v>5</v>
      </c>
      <c r="QM63" s="49">
        <f>IF(QL63&lt;=2,85,IF(QL63&lt;=3,95,IF(QL63&gt;=4,110)))</f>
        <v>110</v>
      </c>
      <c r="QN63" t="s" s="50">
        <v>26</v>
      </c>
      <c r="QO63" t="s" s="47">
        <v>25</v>
      </c>
      <c r="QP63" s="48">
        <v>5</v>
      </c>
      <c r="QQ63" s="49">
        <f>IF(QP63&lt;=2,85,IF(QP63&lt;=3,95,IF(QP63&gt;=4,110)))</f>
        <v>110</v>
      </c>
      <c r="QR63" t="s" s="50">
        <v>26</v>
      </c>
      <c r="QS63" t="s" s="47">
        <v>25</v>
      </c>
      <c r="QT63" s="48">
        <v>5</v>
      </c>
      <c r="QU63" s="49">
        <f>IF(QT63&lt;=2,85,IF(QT63&lt;=3,95,IF(QT63&gt;=4,110)))</f>
        <v>110</v>
      </c>
      <c r="QV63" t="s" s="50">
        <v>26</v>
      </c>
      <c r="QW63" t="s" s="47">
        <v>25</v>
      </c>
      <c r="QX63" s="48">
        <v>5</v>
      </c>
      <c r="QY63" s="49">
        <f>IF(QX63&lt;=2,85,IF(QX63&lt;=3,95,IF(QX63&gt;=4,110)))</f>
        <v>110</v>
      </c>
      <c r="QZ63" t="s" s="50">
        <v>26</v>
      </c>
      <c r="RA63" t="s" s="47">
        <v>25</v>
      </c>
      <c r="RB63" s="48">
        <v>5</v>
      </c>
      <c r="RC63" s="49">
        <f>IF(RB63&lt;=2,85,IF(RB63&lt;=3,95,IF(RB63&gt;=4,110)))</f>
        <v>110</v>
      </c>
      <c r="RD63" t="s" s="50">
        <v>26</v>
      </c>
      <c r="RE63" t="s" s="47">
        <v>25</v>
      </c>
      <c r="RF63" s="48">
        <v>5</v>
      </c>
      <c r="RG63" s="49">
        <f>IF(RF63&lt;=2,85,IF(RF63&lt;=3,95,IF(RF63&gt;=4,110)))</f>
        <v>110</v>
      </c>
      <c r="RH63" t="s" s="50">
        <v>26</v>
      </c>
      <c r="RI63" t="s" s="47">
        <v>25</v>
      </c>
      <c r="RJ63" s="48">
        <v>5</v>
      </c>
      <c r="RK63" s="49">
        <f>IF(RJ63&lt;=2,85,IF(RJ63&lt;=3,95,IF(RJ63&gt;=4,110)))</f>
        <v>110</v>
      </c>
      <c r="RL63" t="s" s="50">
        <v>26</v>
      </c>
      <c r="RM63" t="s" s="47">
        <v>25</v>
      </c>
      <c r="RN63" s="48">
        <v>5</v>
      </c>
      <c r="RO63" s="49">
        <f>IF(RN63&lt;=2,85,IF(RN63&lt;=3,95,IF(RN63&gt;=4,110)))</f>
        <v>110</v>
      </c>
      <c r="RP63" t="s" s="50">
        <v>26</v>
      </c>
      <c r="RQ63" t="s" s="47">
        <v>25</v>
      </c>
      <c r="RR63" s="48">
        <v>5</v>
      </c>
      <c r="RS63" s="49">
        <f>IF(RR63&lt;=2,85,IF(RR63&lt;=3,95,IF(RR63&gt;=4,110)))</f>
        <v>110</v>
      </c>
      <c r="RT63" t="s" s="50">
        <v>26</v>
      </c>
      <c r="RU63" t="s" s="47">
        <v>25</v>
      </c>
      <c r="RV63" s="48">
        <v>5</v>
      </c>
      <c r="RW63" s="49">
        <f>IF(RV63&lt;=2,85,IF(RV63&lt;=3,95,IF(RV63&gt;=4,110)))</f>
        <v>110</v>
      </c>
      <c r="RX63" t="s" s="50">
        <v>26</v>
      </c>
      <c r="RY63" t="s" s="47">
        <v>25</v>
      </c>
      <c r="RZ63" s="48">
        <v>5</v>
      </c>
      <c r="SA63" s="49">
        <f>IF(RZ63&lt;=2,85,IF(RZ63&lt;=3,95,IF(RZ63&gt;=4,110)))</f>
        <v>110</v>
      </c>
      <c r="SB63" t="s" s="50">
        <v>26</v>
      </c>
      <c r="SC63" t="s" s="47">
        <v>25</v>
      </c>
      <c r="SD63" s="48">
        <v>5</v>
      </c>
      <c r="SE63" s="49">
        <f>IF(SD63&lt;=2,85,IF(SD63&lt;=3,95,IF(SD63&gt;=4,110)))</f>
        <v>110</v>
      </c>
      <c r="SF63" t="s" s="50">
        <v>26</v>
      </c>
      <c r="SG63" t="s" s="47">
        <v>25</v>
      </c>
      <c r="SH63" s="48">
        <v>5</v>
      </c>
      <c r="SI63" s="49">
        <f>IF(SH63&lt;=2,85,IF(SH63&lt;=3,95,IF(SH63&gt;=4,110)))</f>
        <v>110</v>
      </c>
      <c r="SJ63" t="s" s="50">
        <v>26</v>
      </c>
      <c r="SK63" t="s" s="47">
        <v>25</v>
      </c>
      <c r="SL63" s="48">
        <v>5</v>
      </c>
      <c r="SM63" s="49">
        <f>IF(SL63&lt;=2,85,IF(SL63&lt;=3,95,IF(SL63&gt;=4,110)))</f>
        <v>110</v>
      </c>
      <c r="SN63" t="s" s="50">
        <v>26</v>
      </c>
      <c r="SO63" t="s" s="47">
        <v>25</v>
      </c>
      <c r="SP63" s="48">
        <v>5</v>
      </c>
      <c r="SQ63" s="49">
        <f>IF(SP63&lt;=2,85,IF(SP63&lt;=3,95,IF(SP63&gt;=4,110)))</f>
        <v>110</v>
      </c>
      <c r="SR63" t="s" s="50">
        <v>26</v>
      </c>
      <c r="SS63" t="s" s="47">
        <v>25</v>
      </c>
      <c r="ST63" s="48">
        <v>5</v>
      </c>
      <c r="SU63" s="49">
        <f>IF(ST63&lt;=2,85,IF(ST63&lt;=3,95,IF(ST63&gt;=4,110)))</f>
        <v>110</v>
      </c>
      <c r="SV63" t="s" s="50">
        <v>26</v>
      </c>
      <c r="SW63" t="s" s="47">
        <v>25</v>
      </c>
      <c r="SX63" s="48">
        <v>5</v>
      </c>
      <c r="SY63" s="49">
        <f>IF(SX63&lt;=2,85,IF(SX63&lt;=3,95,IF(SX63&gt;=4,110)))</f>
        <v>110</v>
      </c>
      <c r="SZ63" t="s" s="50">
        <v>26</v>
      </c>
      <c r="TA63" t="s" s="47">
        <v>25</v>
      </c>
      <c r="TB63" s="48">
        <v>5</v>
      </c>
      <c r="TC63" s="49">
        <f>IF(TB63&lt;=2,85,IF(TB63&lt;=3,95,IF(TB63&gt;=4,110)))</f>
        <v>110</v>
      </c>
      <c r="TD63" t="s" s="50">
        <v>26</v>
      </c>
      <c r="TE63" t="s" s="47">
        <v>25</v>
      </c>
      <c r="TF63" s="48">
        <v>5</v>
      </c>
      <c r="TG63" s="49">
        <f>IF(TF63&lt;=2,85,IF(TF63&lt;=3,95,IF(TF63&gt;=4,110)))</f>
        <v>110</v>
      </c>
      <c r="TH63" t="s" s="50">
        <v>26</v>
      </c>
      <c r="TI63" t="s" s="47">
        <v>25</v>
      </c>
      <c r="TJ63" s="48">
        <v>5</v>
      </c>
      <c r="TK63" s="49">
        <f>IF(TJ63&lt;=2,85,IF(TJ63&lt;=3,95,IF(TJ63&gt;=4,110)))</f>
        <v>110</v>
      </c>
      <c r="TL63" t="s" s="50">
        <v>26</v>
      </c>
      <c r="TM63" t="s" s="47">
        <v>25</v>
      </c>
      <c r="TN63" s="48">
        <v>5</v>
      </c>
      <c r="TO63" s="49">
        <f>IF(TN63&lt;=2,85,IF(TN63&lt;=3,95,IF(TN63&gt;=4,110)))</f>
        <v>110</v>
      </c>
      <c r="TP63" t="s" s="50">
        <v>26</v>
      </c>
      <c r="TQ63" t="s" s="47">
        <v>25</v>
      </c>
      <c r="TR63" s="48">
        <v>5</v>
      </c>
      <c r="TS63" s="49">
        <f>IF(TR63&lt;=2,85,IF(TR63&lt;=3,95,IF(TR63&gt;=4,110)))</f>
        <v>110</v>
      </c>
      <c r="TT63" t="s" s="50">
        <v>26</v>
      </c>
      <c r="TU63" t="s" s="47">
        <v>25</v>
      </c>
      <c r="TV63" s="48">
        <v>5</v>
      </c>
      <c r="TW63" s="49">
        <f>IF(TV63&lt;=2,85,IF(TV63&lt;=3,95,IF(TV63&gt;=4,110)))</f>
        <v>110</v>
      </c>
      <c r="TX63" t="s" s="50">
        <v>26</v>
      </c>
      <c r="TY63" t="s" s="47">
        <v>25</v>
      </c>
      <c r="TZ63" s="48">
        <v>5</v>
      </c>
      <c r="UA63" s="49">
        <f>IF(TZ63&lt;=2,85,IF(TZ63&lt;=3,95,IF(TZ63&gt;=4,110)))</f>
        <v>110</v>
      </c>
      <c r="UB63" t="s" s="50">
        <v>26</v>
      </c>
      <c r="UC63" t="s" s="47">
        <v>25</v>
      </c>
      <c r="UD63" s="48">
        <v>5</v>
      </c>
      <c r="UE63" s="49">
        <f>IF(UD63&lt;=2,85,IF(UD63&lt;=3,95,IF(UD63&gt;=4,110)))</f>
        <v>110</v>
      </c>
      <c r="UF63" t="s" s="50">
        <v>26</v>
      </c>
      <c r="UG63" t="s" s="47">
        <v>25</v>
      </c>
      <c r="UH63" s="48">
        <v>5</v>
      </c>
      <c r="UI63" s="49">
        <f>IF(UH63&lt;=2,85,IF(UH63&lt;=3,95,IF(UH63&gt;=4,110)))</f>
        <v>110</v>
      </c>
      <c r="UJ63" t="s" s="50">
        <v>26</v>
      </c>
      <c r="UK63" t="s" s="47">
        <v>25</v>
      </c>
      <c r="UL63" s="48">
        <v>5</v>
      </c>
      <c r="UM63" s="49">
        <f>IF(UL63&lt;=2,85,IF(UL63&lt;=3,95,IF(UL63&gt;=4,110)))</f>
        <v>110</v>
      </c>
      <c r="UN63" t="s" s="50">
        <v>26</v>
      </c>
      <c r="UO63" t="s" s="47">
        <v>25</v>
      </c>
      <c r="UP63" s="48">
        <v>5</v>
      </c>
      <c r="UQ63" s="49">
        <f>IF(UP63&lt;=2,85,IF(UP63&lt;=3,95,IF(UP63&gt;=4,110)))</f>
        <v>110</v>
      </c>
      <c r="UR63" t="s" s="50">
        <v>26</v>
      </c>
      <c r="US63" t="s" s="47">
        <v>25</v>
      </c>
      <c r="UT63" s="48">
        <v>5</v>
      </c>
      <c r="UU63" s="49">
        <f>IF(UT63&lt;=2,85,IF(UT63&lt;=3,95,IF(UT63&gt;=4,110)))</f>
        <v>110</v>
      </c>
      <c r="UV63" t="s" s="50">
        <v>26</v>
      </c>
      <c r="UW63" t="s" s="47">
        <v>25</v>
      </c>
      <c r="UX63" s="48">
        <v>5</v>
      </c>
      <c r="UY63" s="49">
        <f>IF(UX63&lt;=2,85,IF(UX63&lt;=3,95,IF(UX63&gt;=4,110)))</f>
        <v>110</v>
      </c>
      <c r="UZ63" t="s" s="50">
        <v>26</v>
      </c>
      <c r="VA63" t="s" s="47">
        <v>25</v>
      </c>
      <c r="VB63" s="48">
        <v>5</v>
      </c>
      <c r="VC63" s="49">
        <f>IF(VB63&lt;=2,85,IF(VB63&lt;=3,95,IF(VB63&gt;=4,110)))</f>
        <v>110</v>
      </c>
      <c r="VD63" t="s" s="50">
        <v>26</v>
      </c>
      <c r="VE63" t="s" s="47">
        <v>25</v>
      </c>
      <c r="VF63" s="48">
        <v>5</v>
      </c>
      <c r="VG63" s="49">
        <f>IF(VF63&lt;=2,85,IF(VF63&lt;=3,95,IF(VF63&gt;=4,110)))</f>
        <v>110</v>
      </c>
      <c r="VH63" t="s" s="50">
        <v>26</v>
      </c>
      <c r="VI63" t="s" s="47">
        <v>25</v>
      </c>
      <c r="VJ63" s="48">
        <v>5</v>
      </c>
      <c r="VK63" s="49">
        <f>IF(VJ63&lt;=2,85,IF(VJ63&lt;=3,95,IF(VJ63&gt;=4,110)))</f>
        <v>110</v>
      </c>
      <c r="VL63" t="s" s="50">
        <v>26</v>
      </c>
      <c r="VM63" t="s" s="47">
        <v>25</v>
      </c>
      <c r="VN63" s="48">
        <v>5</v>
      </c>
      <c r="VO63" s="49">
        <f>IF(VN63&lt;=2,85,IF(VN63&lt;=3,95,IF(VN63&gt;=4,110)))</f>
        <v>110</v>
      </c>
      <c r="VP63" t="s" s="50">
        <v>26</v>
      </c>
      <c r="VQ63" t="s" s="47">
        <v>25</v>
      </c>
      <c r="VR63" s="48">
        <v>5</v>
      </c>
      <c r="VS63" s="49">
        <f>IF(VR63&lt;=2,85,IF(VR63&lt;=3,95,IF(VR63&gt;=4,110)))</f>
        <v>110</v>
      </c>
      <c r="VT63" t="s" s="50">
        <v>26</v>
      </c>
      <c r="VU63" t="s" s="47">
        <v>25</v>
      </c>
      <c r="VV63" s="48">
        <v>5</v>
      </c>
      <c r="VW63" s="49">
        <f>IF(VV63&lt;=2,85,IF(VV63&lt;=3,95,IF(VV63&gt;=4,110)))</f>
        <v>110</v>
      </c>
      <c r="VX63" t="s" s="50">
        <v>26</v>
      </c>
      <c r="VY63" t="s" s="47">
        <v>25</v>
      </c>
      <c r="VZ63" s="48">
        <v>5</v>
      </c>
      <c r="WA63" s="49">
        <f>IF(VZ63&lt;=2,85,IF(VZ63&lt;=3,95,IF(VZ63&gt;=4,110)))</f>
        <v>110</v>
      </c>
      <c r="WB63" t="s" s="50">
        <v>26</v>
      </c>
      <c r="WC63" t="s" s="47">
        <v>25</v>
      </c>
      <c r="WD63" s="48">
        <v>5</v>
      </c>
      <c r="WE63" s="49">
        <f>IF(WD63&lt;=2,85,IF(WD63&lt;=3,95,IF(WD63&gt;=4,110)))</f>
        <v>110</v>
      </c>
      <c r="WF63" t="s" s="50">
        <v>26</v>
      </c>
      <c r="WG63" t="s" s="47">
        <v>25</v>
      </c>
      <c r="WH63" s="48">
        <v>5</v>
      </c>
      <c r="WI63" s="49">
        <f>IF(WH63&lt;=2,85,IF(WH63&lt;=3,95,IF(WH63&gt;=4,110)))</f>
        <v>110</v>
      </c>
      <c r="WJ63" t="s" s="50">
        <v>26</v>
      </c>
      <c r="WK63" t="s" s="47">
        <v>25</v>
      </c>
      <c r="WL63" s="48">
        <v>5</v>
      </c>
      <c r="WM63" s="49">
        <f>IF(WL63&lt;=2,85,IF(WL63&lt;=3,95,IF(WL63&gt;=4,110)))</f>
        <v>110</v>
      </c>
      <c r="WN63" t="s" s="50">
        <v>26</v>
      </c>
      <c r="WO63" t="s" s="47">
        <v>25</v>
      </c>
      <c r="WP63" s="48">
        <v>5</v>
      </c>
      <c r="WQ63" s="49">
        <f>IF(WP63&lt;=2,85,IF(WP63&lt;=3,95,IF(WP63&gt;=4,110)))</f>
        <v>110</v>
      </c>
      <c r="WR63" t="s" s="50">
        <v>26</v>
      </c>
      <c r="WS63" t="s" s="47">
        <v>25</v>
      </c>
      <c r="WT63" s="48">
        <v>5</v>
      </c>
      <c r="WU63" s="49">
        <f>IF(WT63&lt;=2,85,IF(WT63&lt;=3,95,IF(WT63&gt;=4,110)))</f>
        <v>110</v>
      </c>
      <c r="WV63" t="s" s="50">
        <v>26</v>
      </c>
      <c r="WW63" t="s" s="47">
        <v>25</v>
      </c>
      <c r="WX63" s="48">
        <v>5</v>
      </c>
      <c r="WY63" s="49">
        <f>IF(WX63&lt;=2,85,IF(WX63&lt;=3,95,IF(WX63&gt;=4,110)))</f>
        <v>110</v>
      </c>
      <c r="WZ63" t="s" s="50">
        <v>26</v>
      </c>
      <c r="XA63" t="s" s="47">
        <v>25</v>
      </c>
      <c r="XB63" s="48">
        <v>5</v>
      </c>
      <c r="XC63" s="49">
        <f>IF(XB63&lt;=2,85,IF(XB63&lt;=3,95,IF(XB63&gt;=4,110)))</f>
        <v>110</v>
      </c>
      <c r="XD63" t="s" s="50">
        <v>26</v>
      </c>
      <c r="XE63" t="s" s="47">
        <v>25</v>
      </c>
      <c r="XF63" s="48">
        <v>5</v>
      </c>
      <c r="XG63" s="49">
        <f>IF(XF63&lt;=2,85,IF(XF63&lt;=3,95,IF(XF63&gt;=4,110)))</f>
        <v>110</v>
      </c>
      <c r="XH63" t="s" s="50">
        <v>26</v>
      </c>
      <c r="XI63" t="s" s="47">
        <v>25</v>
      </c>
      <c r="XJ63" s="48">
        <v>5</v>
      </c>
      <c r="XK63" s="49">
        <f>IF(XJ63&lt;=2,85,IF(XJ63&lt;=3,95,IF(XJ63&gt;=4,110)))</f>
        <v>110</v>
      </c>
      <c r="XL63" t="s" s="50">
        <v>26</v>
      </c>
      <c r="XM63" t="s" s="47">
        <v>25</v>
      </c>
      <c r="XN63" s="48">
        <v>5</v>
      </c>
      <c r="XO63" s="49">
        <f>IF(XN63&lt;=2,85,IF(XN63&lt;=3,95,IF(XN63&gt;=4,110)))</f>
        <v>110</v>
      </c>
      <c r="XP63" t="s" s="50">
        <v>26</v>
      </c>
      <c r="XQ63" t="s" s="47">
        <v>25</v>
      </c>
      <c r="XR63" s="48">
        <v>5</v>
      </c>
      <c r="XS63" s="49">
        <f>IF(XR63&lt;=2,85,IF(XR63&lt;=3,95,IF(XR63&gt;=4,110)))</f>
        <v>110</v>
      </c>
      <c r="XT63" t="s" s="50">
        <v>26</v>
      </c>
      <c r="XU63" t="s" s="47">
        <v>25</v>
      </c>
      <c r="XV63" s="48">
        <v>5</v>
      </c>
      <c r="XW63" s="49">
        <f>IF(XV63&lt;=2,85,IF(XV63&lt;=3,95,IF(XV63&gt;=4,110)))</f>
        <v>110</v>
      </c>
      <c r="XX63" t="s" s="50">
        <v>26</v>
      </c>
      <c r="XY63" t="s" s="47">
        <v>25</v>
      </c>
      <c r="XZ63" s="48">
        <v>5</v>
      </c>
      <c r="YA63" s="49">
        <f>IF(XZ63&lt;=2,85,IF(XZ63&lt;=3,95,IF(XZ63&gt;=4,110)))</f>
        <v>110</v>
      </c>
      <c r="YB63" t="s" s="50">
        <v>26</v>
      </c>
      <c r="YC63" t="s" s="47">
        <v>25</v>
      </c>
      <c r="YD63" s="48">
        <v>5</v>
      </c>
      <c r="YE63" s="49">
        <f>IF(YD63&lt;=2,85,IF(YD63&lt;=3,95,IF(YD63&gt;=4,110)))</f>
        <v>110</v>
      </c>
      <c r="YF63" t="s" s="50">
        <v>26</v>
      </c>
      <c r="YG63" t="s" s="47">
        <v>25</v>
      </c>
      <c r="YH63" s="48">
        <v>5</v>
      </c>
      <c r="YI63" s="49">
        <f>IF(YH63&lt;=2,85,IF(YH63&lt;=3,95,IF(YH63&gt;=4,110)))</f>
        <v>110</v>
      </c>
      <c r="YJ63" t="s" s="50">
        <v>26</v>
      </c>
      <c r="YK63" t="s" s="47">
        <v>25</v>
      </c>
      <c r="YL63" s="48">
        <v>5</v>
      </c>
      <c r="YM63" s="49">
        <f>IF(YL63&lt;=2,85,IF(YL63&lt;=3,95,IF(YL63&gt;=4,110)))</f>
        <v>110</v>
      </c>
      <c r="YN63" t="s" s="50">
        <v>26</v>
      </c>
      <c r="YO63" t="s" s="47">
        <v>25</v>
      </c>
      <c r="YP63" s="48">
        <v>5</v>
      </c>
      <c r="YQ63" s="49">
        <f>IF(YP63&lt;=2,85,IF(YP63&lt;=3,95,IF(YP63&gt;=4,110)))</f>
        <v>110</v>
      </c>
      <c r="YR63" t="s" s="50">
        <v>26</v>
      </c>
      <c r="YS63" t="s" s="47">
        <v>25</v>
      </c>
      <c r="YT63" s="48">
        <v>5</v>
      </c>
      <c r="YU63" s="49">
        <f>IF(YT63&lt;=2,85,IF(YT63&lt;=3,95,IF(YT63&gt;=4,110)))</f>
        <v>110</v>
      </c>
      <c r="YV63" t="s" s="50">
        <v>26</v>
      </c>
      <c r="YW63" t="s" s="47">
        <v>25</v>
      </c>
      <c r="YX63" s="48">
        <v>5</v>
      </c>
      <c r="YY63" s="49">
        <f>IF(YX63&lt;=2,85,IF(YX63&lt;=3,95,IF(YX63&gt;=4,110)))</f>
        <v>110</v>
      </c>
      <c r="YZ63" t="s" s="50">
        <v>26</v>
      </c>
      <c r="ZA63" t="s" s="47">
        <v>25</v>
      </c>
      <c r="ZB63" s="48">
        <v>5</v>
      </c>
      <c r="ZC63" s="49">
        <f>IF(ZB63&lt;=2,85,IF(ZB63&lt;=3,95,IF(ZB63&gt;=4,110)))</f>
        <v>110</v>
      </c>
      <c r="ZD63" t="s" s="50">
        <v>26</v>
      </c>
      <c r="ZE63" t="s" s="47">
        <v>25</v>
      </c>
      <c r="ZF63" s="48">
        <v>5</v>
      </c>
      <c r="ZG63" s="49">
        <f>IF(ZF63&lt;=2,85,IF(ZF63&lt;=3,95,IF(ZF63&gt;=4,110)))</f>
        <v>110</v>
      </c>
      <c r="ZH63" t="s" s="50">
        <v>26</v>
      </c>
      <c r="ZI63" t="s" s="47">
        <v>25</v>
      </c>
      <c r="ZJ63" s="48">
        <v>5</v>
      </c>
      <c r="ZK63" s="49">
        <f>IF(ZJ63&lt;=2,85,IF(ZJ63&lt;=3,95,IF(ZJ63&gt;=4,110)))</f>
        <v>110</v>
      </c>
      <c r="ZL63" t="s" s="50">
        <v>26</v>
      </c>
      <c r="ZM63" t="s" s="47">
        <v>25</v>
      </c>
      <c r="ZN63" s="48">
        <v>5</v>
      </c>
      <c r="ZO63" s="49">
        <f>IF(ZN63&lt;=2,85,IF(ZN63&lt;=3,95,IF(ZN63&gt;=4,110)))</f>
        <v>110</v>
      </c>
      <c r="ZP63" t="s" s="50">
        <v>26</v>
      </c>
      <c r="ZQ63" t="s" s="47">
        <v>25</v>
      </c>
      <c r="ZR63" s="48">
        <v>5</v>
      </c>
      <c r="ZS63" s="49">
        <f>IF(ZR63&lt;=2,85,IF(ZR63&lt;=3,95,IF(ZR63&gt;=4,110)))</f>
        <v>110</v>
      </c>
      <c r="ZT63" t="s" s="50">
        <v>26</v>
      </c>
      <c r="ZU63" t="s" s="47">
        <v>25</v>
      </c>
      <c r="ZV63" s="48">
        <v>5</v>
      </c>
      <c r="ZW63" s="49">
        <f>IF(ZV63&lt;=2,85,IF(ZV63&lt;=3,95,IF(ZV63&gt;=4,110)))</f>
        <v>110</v>
      </c>
      <c r="ZX63" t="s" s="50">
        <v>26</v>
      </c>
      <c r="ZY63" t="s" s="47">
        <v>25</v>
      </c>
      <c r="ZZ63" s="48">
        <v>5</v>
      </c>
      <c r="AAA63" s="49">
        <f>IF(ZZ63&lt;=2,85,IF(ZZ63&lt;=3,95,IF(ZZ63&gt;=4,110)))</f>
        <v>110</v>
      </c>
      <c r="AAB63" t="s" s="50">
        <v>26</v>
      </c>
      <c r="AAC63" t="s" s="47">
        <v>25</v>
      </c>
      <c r="AAD63" s="48">
        <v>5</v>
      </c>
      <c r="AAE63" s="49">
        <f>IF(AAD63&lt;=2,85,IF(AAD63&lt;=3,95,IF(AAD63&gt;=4,110)))</f>
        <v>110</v>
      </c>
      <c r="AAF63" t="s" s="50">
        <v>26</v>
      </c>
      <c r="AAG63" t="s" s="47">
        <v>25</v>
      </c>
      <c r="AAH63" s="48">
        <v>5</v>
      </c>
      <c r="AAI63" s="49">
        <f>IF(AAH63&lt;=2,85,IF(AAH63&lt;=3,95,IF(AAH63&gt;=4,110)))</f>
        <v>110</v>
      </c>
      <c r="AAJ63" t="s" s="50">
        <v>26</v>
      </c>
      <c r="AAK63" t="s" s="47">
        <v>25</v>
      </c>
      <c r="AAL63" s="48">
        <v>5</v>
      </c>
      <c r="AAM63" s="49">
        <f>IF(AAL63&lt;=2,85,IF(AAL63&lt;=3,95,IF(AAL63&gt;=4,110)))</f>
        <v>110</v>
      </c>
      <c r="AAN63" t="s" s="50">
        <v>26</v>
      </c>
      <c r="AAO63" t="s" s="47">
        <v>25</v>
      </c>
      <c r="AAP63" s="48">
        <v>5</v>
      </c>
      <c r="AAQ63" s="49">
        <f>IF(AAP63&lt;=2,85,IF(AAP63&lt;=3,95,IF(AAP63&gt;=4,110)))</f>
        <v>110</v>
      </c>
      <c r="AAR63" t="s" s="50">
        <v>26</v>
      </c>
      <c r="AAS63" t="s" s="47">
        <v>25</v>
      </c>
      <c r="AAT63" s="48">
        <v>5</v>
      </c>
      <c r="AAU63" s="49">
        <f>IF(AAT63&lt;=2,85,IF(AAT63&lt;=3,95,IF(AAT63&gt;=4,110)))</f>
        <v>110</v>
      </c>
      <c r="AAV63" t="s" s="50">
        <v>26</v>
      </c>
      <c r="AAW63" t="s" s="47">
        <v>25</v>
      </c>
      <c r="AAX63" s="48">
        <v>5</v>
      </c>
      <c r="AAY63" s="49">
        <f>IF(AAX63&lt;=2,85,IF(AAX63&lt;=3,95,IF(AAX63&gt;=4,110)))</f>
        <v>110</v>
      </c>
      <c r="AAZ63" t="s" s="50">
        <v>26</v>
      </c>
      <c r="ABA63" t="s" s="47">
        <v>25</v>
      </c>
      <c r="ABB63" s="48">
        <v>5</v>
      </c>
      <c r="ABC63" s="49">
        <f>IF(ABB63&lt;=2,85,IF(ABB63&lt;=3,95,IF(ABB63&gt;=4,110)))</f>
        <v>110</v>
      </c>
      <c r="ABD63" t="s" s="50">
        <v>26</v>
      </c>
      <c r="ABE63" t="s" s="47">
        <v>25</v>
      </c>
      <c r="ABF63" s="48">
        <v>5</v>
      </c>
      <c r="ABG63" s="49">
        <f>IF(ABF63&lt;=2,85,IF(ABF63&lt;=3,95,IF(ABF63&gt;=4,110)))</f>
        <v>110</v>
      </c>
      <c r="ABH63" t="s" s="50">
        <v>26</v>
      </c>
      <c r="ABI63" t="s" s="47">
        <v>25</v>
      </c>
      <c r="ABJ63" s="48">
        <v>5</v>
      </c>
      <c r="ABK63" s="49">
        <f>IF(ABJ63&lt;=2,85,IF(ABJ63&lt;=3,95,IF(ABJ63&gt;=4,110)))</f>
        <v>110</v>
      </c>
      <c r="ABL63" t="s" s="50">
        <v>26</v>
      </c>
      <c r="ABM63" t="s" s="47">
        <v>25</v>
      </c>
      <c r="ABN63" s="48">
        <v>5</v>
      </c>
      <c r="ABO63" s="49">
        <f>IF(ABN63&lt;=2,85,IF(ABN63&lt;=3,95,IF(ABN63&gt;=4,110)))</f>
        <v>110</v>
      </c>
      <c r="ABP63" t="s" s="50">
        <v>26</v>
      </c>
      <c r="ABQ63" t="s" s="47">
        <v>25</v>
      </c>
      <c r="ABR63" s="48">
        <v>5</v>
      </c>
      <c r="ABS63" s="49">
        <f>IF(ABR63&lt;=2,85,IF(ABR63&lt;=3,95,IF(ABR63&gt;=4,110)))</f>
        <v>110</v>
      </c>
      <c r="ABT63" t="s" s="50">
        <v>26</v>
      </c>
      <c r="ABU63" t="s" s="47">
        <v>25</v>
      </c>
      <c r="ABV63" s="48">
        <v>5</v>
      </c>
      <c r="ABW63" s="49">
        <f>IF(ABV63&lt;=2,85,IF(ABV63&lt;=3,95,IF(ABV63&gt;=4,110)))</f>
        <v>110</v>
      </c>
      <c r="ABX63" t="s" s="50">
        <v>26</v>
      </c>
      <c r="ABY63" t="s" s="47">
        <v>25</v>
      </c>
      <c r="ABZ63" s="48">
        <v>5</v>
      </c>
      <c r="ACA63" s="49">
        <f>IF(ABZ63&lt;=2,85,IF(ABZ63&lt;=3,95,IF(ABZ63&gt;=4,110)))</f>
        <v>110</v>
      </c>
      <c r="ACB63" t="s" s="50">
        <v>26</v>
      </c>
      <c r="ACC63" t="s" s="47">
        <v>25</v>
      </c>
      <c r="ACD63" s="48">
        <v>5</v>
      </c>
      <c r="ACE63" s="49">
        <f>IF(ACD63&lt;=2,85,IF(ACD63&lt;=3,95,IF(ACD63&gt;=4,110)))</f>
        <v>110</v>
      </c>
      <c r="ACF63" t="s" s="50">
        <v>26</v>
      </c>
      <c r="ACG63" t="s" s="47">
        <v>25</v>
      </c>
      <c r="ACH63" s="48">
        <v>5</v>
      </c>
      <c r="ACI63" s="49">
        <f>IF(ACH63&lt;=2,85,IF(ACH63&lt;=3,95,IF(ACH63&gt;=4,110)))</f>
        <v>110</v>
      </c>
      <c r="ACJ63" t="s" s="50">
        <v>26</v>
      </c>
      <c r="ACK63" t="s" s="47">
        <v>25</v>
      </c>
      <c r="ACL63" s="48">
        <v>5</v>
      </c>
      <c r="ACM63" s="49">
        <f>IF(ACL63&lt;=2,85,IF(ACL63&lt;=3,95,IF(ACL63&gt;=4,110)))</f>
        <v>110</v>
      </c>
      <c r="ACN63" t="s" s="50">
        <v>26</v>
      </c>
      <c r="ACO63" t="s" s="47">
        <v>25</v>
      </c>
      <c r="ACP63" s="48">
        <v>5</v>
      </c>
      <c r="ACQ63" s="49">
        <f>IF(ACP63&lt;=2,85,IF(ACP63&lt;=3,95,IF(ACP63&gt;=4,110)))</f>
        <v>110</v>
      </c>
      <c r="ACR63" t="s" s="50">
        <v>26</v>
      </c>
      <c r="ACS63" t="s" s="47">
        <v>25</v>
      </c>
      <c r="ACT63" s="48">
        <v>5</v>
      </c>
      <c r="ACU63" s="49">
        <f>IF(ACT63&lt;=2,85,IF(ACT63&lt;=3,95,IF(ACT63&gt;=4,110)))</f>
        <v>110</v>
      </c>
      <c r="ACV63" t="s" s="50">
        <v>26</v>
      </c>
      <c r="ACW63" t="s" s="47">
        <v>25</v>
      </c>
      <c r="ACX63" s="48">
        <v>5</v>
      </c>
      <c r="ACY63" s="49">
        <f>IF(ACX63&lt;=2,85,IF(ACX63&lt;=3,95,IF(ACX63&gt;=4,110)))</f>
        <v>110</v>
      </c>
      <c r="ACZ63" t="s" s="50">
        <v>26</v>
      </c>
      <c r="ADA63" t="s" s="47">
        <v>25</v>
      </c>
      <c r="ADB63" s="48">
        <v>5</v>
      </c>
      <c r="ADC63" s="49">
        <f>IF(ADB63&lt;=2,85,IF(ADB63&lt;=3,95,IF(ADB63&gt;=4,110)))</f>
        <v>110</v>
      </c>
      <c r="ADD63" t="s" s="50">
        <v>26</v>
      </c>
      <c r="ADE63" t="s" s="47">
        <v>25</v>
      </c>
      <c r="ADF63" s="48">
        <v>5</v>
      </c>
      <c r="ADG63" s="49">
        <f>IF(ADF63&lt;=2,85,IF(ADF63&lt;=3,95,IF(ADF63&gt;=4,110)))</f>
        <v>110</v>
      </c>
      <c r="ADH63" t="s" s="50">
        <v>26</v>
      </c>
      <c r="ADI63" t="s" s="47">
        <v>25</v>
      </c>
      <c r="ADJ63" s="48">
        <v>5</v>
      </c>
      <c r="ADK63" s="49">
        <f>IF(ADJ63&lt;=2,85,IF(ADJ63&lt;=3,95,IF(ADJ63&gt;=4,110)))</f>
        <v>110</v>
      </c>
      <c r="ADL63" t="s" s="50">
        <v>26</v>
      </c>
      <c r="ADM63" t="s" s="47">
        <v>25</v>
      </c>
      <c r="ADN63" s="48">
        <v>5</v>
      </c>
      <c r="ADO63" s="49">
        <f>IF(ADN63&lt;=2,85,IF(ADN63&lt;=3,95,IF(ADN63&gt;=4,110)))</f>
        <v>110</v>
      </c>
      <c r="ADP63" t="s" s="50">
        <v>26</v>
      </c>
      <c r="ADQ63" t="s" s="47">
        <v>25</v>
      </c>
      <c r="ADR63" s="48">
        <v>5</v>
      </c>
      <c r="ADS63" s="49">
        <f>IF(ADR63&lt;=2,85,IF(ADR63&lt;=3,95,IF(ADR63&gt;=4,110)))</f>
        <v>110</v>
      </c>
      <c r="ADT63" t="s" s="50">
        <v>26</v>
      </c>
      <c r="ADU63" t="s" s="47">
        <v>25</v>
      </c>
      <c r="ADV63" s="48">
        <v>5</v>
      </c>
      <c r="ADW63" s="49">
        <f>IF(ADV63&lt;=2,85,IF(ADV63&lt;=3,95,IF(ADV63&gt;=4,110)))</f>
        <v>110</v>
      </c>
      <c r="ADX63" t="s" s="50">
        <v>26</v>
      </c>
      <c r="ADY63" t="s" s="47">
        <v>25</v>
      </c>
      <c r="ADZ63" s="48">
        <v>5</v>
      </c>
      <c r="AEA63" s="49">
        <f>IF(ADZ63&lt;=2,85,IF(ADZ63&lt;=3,95,IF(ADZ63&gt;=4,110)))</f>
        <v>110</v>
      </c>
      <c r="AEB63" t="s" s="50">
        <v>26</v>
      </c>
      <c r="AEC63" t="s" s="47">
        <v>25</v>
      </c>
      <c r="AED63" s="48">
        <v>5</v>
      </c>
      <c r="AEE63" s="49">
        <f>IF(AED63&lt;=2,85,IF(AED63&lt;=3,95,IF(AED63&gt;=4,110)))</f>
        <v>110</v>
      </c>
      <c r="AEF63" t="s" s="50">
        <v>26</v>
      </c>
      <c r="AEG63" t="s" s="47">
        <v>25</v>
      </c>
      <c r="AEH63" s="48">
        <v>5</v>
      </c>
      <c r="AEI63" s="49">
        <f>IF(AEH63&lt;=2,85,IF(AEH63&lt;=3,95,IF(AEH63&gt;=4,110)))</f>
        <v>110</v>
      </c>
      <c r="AEJ63" t="s" s="50">
        <v>26</v>
      </c>
      <c r="AEK63" t="s" s="47">
        <v>25</v>
      </c>
      <c r="AEL63" s="48">
        <v>5</v>
      </c>
      <c r="AEM63" s="49">
        <f>IF(AEL63&lt;=2,85,IF(AEL63&lt;=3,95,IF(AEL63&gt;=4,110)))</f>
        <v>110</v>
      </c>
      <c r="AEN63" t="s" s="50">
        <v>26</v>
      </c>
      <c r="AEO63" t="s" s="47">
        <v>25</v>
      </c>
      <c r="AEP63" s="48">
        <v>5</v>
      </c>
      <c r="AEQ63" s="49">
        <f>IF(AEP63&lt;=2,85,IF(AEP63&lt;=3,95,IF(AEP63&gt;=4,110)))</f>
        <v>110</v>
      </c>
      <c r="AER63" t="s" s="50">
        <v>26</v>
      </c>
      <c r="AES63" t="s" s="47">
        <v>25</v>
      </c>
      <c r="AET63" s="48">
        <v>5</v>
      </c>
      <c r="AEU63" s="49">
        <f>IF(AET63&lt;=2,85,IF(AET63&lt;=3,95,IF(AET63&gt;=4,110)))</f>
        <v>110</v>
      </c>
      <c r="AEV63" t="s" s="50">
        <v>26</v>
      </c>
      <c r="AEW63" t="s" s="47">
        <v>25</v>
      </c>
      <c r="AEX63" s="48">
        <v>5</v>
      </c>
      <c r="AEY63" s="49">
        <f>IF(AEX63&lt;=2,85,IF(AEX63&lt;=3,95,IF(AEX63&gt;=4,110)))</f>
        <v>110</v>
      </c>
      <c r="AEZ63" t="s" s="50">
        <v>26</v>
      </c>
      <c r="AFA63" t="s" s="47">
        <v>25</v>
      </c>
      <c r="AFB63" s="48">
        <v>5</v>
      </c>
      <c r="AFC63" s="49">
        <f>IF(AFB63&lt;=2,85,IF(AFB63&lt;=3,95,IF(AFB63&gt;=4,110)))</f>
        <v>110</v>
      </c>
      <c r="AFD63" t="s" s="50">
        <v>26</v>
      </c>
      <c r="AFE63" t="s" s="47">
        <v>25</v>
      </c>
      <c r="AFF63" s="48">
        <v>5</v>
      </c>
      <c r="AFG63" s="49">
        <f>IF(AFF63&lt;=2,85,IF(AFF63&lt;=3,95,IF(AFF63&gt;=4,110)))</f>
        <v>110</v>
      </c>
      <c r="AFH63" t="s" s="50">
        <v>26</v>
      </c>
      <c r="AFI63" t="s" s="47">
        <v>25</v>
      </c>
      <c r="AFJ63" s="48">
        <v>5</v>
      </c>
      <c r="AFK63" s="49">
        <f>IF(AFJ63&lt;=2,85,IF(AFJ63&lt;=3,95,IF(AFJ63&gt;=4,110)))</f>
        <v>110</v>
      </c>
      <c r="AFL63" t="s" s="50">
        <v>26</v>
      </c>
      <c r="AFM63" t="s" s="47">
        <v>25</v>
      </c>
      <c r="AFN63" s="48">
        <v>5</v>
      </c>
      <c r="AFO63" s="49">
        <f>IF(AFN63&lt;=2,85,IF(AFN63&lt;=3,95,IF(AFN63&gt;=4,110)))</f>
        <v>110</v>
      </c>
      <c r="AFP63" t="s" s="50">
        <v>26</v>
      </c>
      <c r="AFQ63" t="s" s="47">
        <v>25</v>
      </c>
      <c r="AFR63" s="48">
        <v>5</v>
      </c>
      <c r="AFS63" s="49">
        <f>IF(AFR63&lt;=2,85,IF(AFR63&lt;=3,95,IF(AFR63&gt;=4,110)))</f>
        <v>110</v>
      </c>
      <c r="AFT63" t="s" s="50">
        <v>26</v>
      </c>
      <c r="AFU63" t="s" s="47">
        <v>25</v>
      </c>
      <c r="AFV63" s="48">
        <v>5</v>
      </c>
      <c r="AFW63" s="49">
        <f>IF(AFV63&lt;=2,85,IF(AFV63&lt;=3,95,IF(AFV63&gt;=4,110)))</f>
        <v>110</v>
      </c>
      <c r="AFX63" t="s" s="50">
        <v>26</v>
      </c>
      <c r="AFY63" t="s" s="47">
        <v>25</v>
      </c>
      <c r="AFZ63" s="48">
        <v>5</v>
      </c>
      <c r="AGA63" s="49">
        <f>IF(AFZ63&lt;=2,85,IF(AFZ63&lt;=3,95,IF(AFZ63&gt;=4,110)))</f>
        <v>110</v>
      </c>
      <c r="AGB63" t="s" s="50">
        <v>26</v>
      </c>
      <c r="AGC63" t="s" s="47">
        <v>25</v>
      </c>
      <c r="AGD63" s="48">
        <v>5</v>
      </c>
      <c r="AGE63" s="49">
        <f>IF(AGD63&lt;=2,85,IF(AGD63&lt;=3,95,IF(AGD63&gt;=4,110)))</f>
        <v>110</v>
      </c>
      <c r="AGF63" t="s" s="50">
        <v>26</v>
      </c>
      <c r="AGG63" t="s" s="47">
        <v>25</v>
      </c>
      <c r="AGH63" s="48">
        <v>5</v>
      </c>
      <c r="AGI63" s="49">
        <f>IF(AGH63&lt;=2,85,IF(AGH63&lt;=3,95,IF(AGH63&gt;=4,110)))</f>
        <v>110</v>
      </c>
      <c r="AGJ63" t="s" s="50">
        <v>26</v>
      </c>
      <c r="AGK63" t="s" s="47">
        <v>25</v>
      </c>
      <c r="AGL63" s="48">
        <v>5</v>
      </c>
      <c r="AGM63" s="49">
        <f>IF(AGL63&lt;=2,85,IF(AGL63&lt;=3,95,IF(AGL63&gt;=4,110)))</f>
        <v>110</v>
      </c>
      <c r="AGN63" t="s" s="50">
        <v>26</v>
      </c>
      <c r="AGO63" t="s" s="47">
        <v>25</v>
      </c>
      <c r="AGP63" s="48">
        <v>5</v>
      </c>
      <c r="AGQ63" s="49">
        <f>IF(AGP63&lt;=2,85,IF(AGP63&lt;=3,95,IF(AGP63&gt;=4,110)))</f>
        <v>110</v>
      </c>
      <c r="AGR63" t="s" s="50">
        <v>26</v>
      </c>
      <c r="AGS63" t="s" s="47">
        <v>25</v>
      </c>
      <c r="AGT63" s="48">
        <v>5</v>
      </c>
      <c r="AGU63" s="49">
        <f>IF(AGT63&lt;=2,85,IF(AGT63&lt;=3,95,IF(AGT63&gt;=4,110)))</f>
        <v>110</v>
      </c>
      <c r="AGV63" t="s" s="50">
        <v>26</v>
      </c>
      <c r="AGW63" t="s" s="47">
        <v>25</v>
      </c>
      <c r="AGX63" s="48">
        <v>5</v>
      </c>
      <c r="AGY63" s="49">
        <f>IF(AGX63&lt;=2,85,IF(AGX63&lt;=3,95,IF(AGX63&gt;=4,110)))</f>
        <v>110</v>
      </c>
      <c r="AGZ63" t="s" s="50">
        <v>26</v>
      </c>
      <c r="AHA63" t="s" s="47">
        <v>25</v>
      </c>
      <c r="AHB63" s="48">
        <v>5</v>
      </c>
      <c r="AHC63" s="49">
        <f>IF(AHB63&lt;=2,85,IF(AHB63&lt;=3,95,IF(AHB63&gt;=4,110)))</f>
        <v>110</v>
      </c>
      <c r="AHD63" t="s" s="50">
        <v>26</v>
      </c>
      <c r="AHE63" t="s" s="47">
        <v>25</v>
      </c>
      <c r="AHF63" s="48">
        <v>5</v>
      </c>
      <c r="AHG63" s="49">
        <f>IF(AHF63&lt;=2,85,IF(AHF63&lt;=3,95,IF(AHF63&gt;=4,110)))</f>
        <v>110</v>
      </c>
      <c r="AHH63" t="s" s="50">
        <v>26</v>
      </c>
      <c r="AHI63" t="s" s="47">
        <v>25</v>
      </c>
      <c r="AHJ63" s="48">
        <v>5</v>
      </c>
      <c r="AHK63" s="49">
        <f>IF(AHJ63&lt;=2,85,IF(AHJ63&lt;=3,95,IF(AHJ63&gt;=4,110)))</f>
        <v>110</v>
      </c>
      <c r="AHL63" t="s" s="50">
        <v>26</v>
      </c>
      <c r="AHM63" t="s" s="47">
        <v>25</v>
      </c>
      <c r="AHN63" s="48">
        <v>5</v>
      </c>
      <c r="AHO63" s="49">
        <f>IF(AHN63&lt;=2,85,IF(AHN63&lt;=3,95,IF(AHN63&gt;=4,110)))</f>
        <v>110</v>
      </c>
      <c r="AHP63" t="s" s="50">
        <v>26</v>
      </c>
      <c r="AHQ63" t="s" s="47">
        <v>25</v>
      </c>
      <c r="AHR63" s="48">
        <v>5</v>
      </c>
      <c r="AHS63" s="49">
        <f>IF(AHR63&lt;=2,85,IF(AHR63&lt;=3,95,IF(AHR63&gt;=4,110)))</f>
        <v>110</v>
      </c>
      <c r="AHT63" t="s" s="50">
        <v>26</v>
      </c>
      <c r="AHU63" t="s" s="47">
        <v>25</v>
      </c>
      <c r="AHV63" s="48">
        <v>5</v>
      </c>
      <c r="AHW63" s="49">
        <f>IF(AHV63&lt;=2,85,IF(AHV63&lt;=3,95,IF(AHV63&gt;=4,110)))</f>
        <v>110</v>
      </c>
      <c r="AHX63" t="s" s="50">
        <v>26</v>
      </c>
      <c r="AHY63" t="s" s="47">
        <v>25</v>
      </c>
      <c r="AHZ63" s="48">
        <v>5</v>
      </c>
      <c r="AIA63" s="49">
        <f>IF(AHZ63&lt;=2,85,IF(AHZ63&lt;=3,95,IF(AHZ63&gt;=4,110)))</f>
        <v>110</v>
      </c>
      <c r="AIB63" t="s" s="50">
        <v>26</v>
      </c>
      <c r="AIC63" t="s" s="47">
        <v>25</v>
      </c>
      <c r="AID63" s="48">
        <v>5</v>
      </c>
      <c r="AIE63" s="49">
        <f>IF(AID63&lt;=2,85,IF(AID63&lt;=3,95,IF(AID63&gt;=4,110)))</f>
        <v>110</v>
      </c>
      <c r="AIF63" t="s" s="50">
        <v>26</v>
      </c>
      <c r="AIG63" t="s" s="47">
        <v>25</v>
      </c>
      <c r="AIH63" s="48">
        <v>5</v>
      </c>
      <c r="AII63" s="49">
        <f>IF(AIH63&lt;=2,85,IF(AIH63&lt;=3,95,IF(AIH63&gt;=4,110)))</f>
        <v>110</v>
      </c>
      <c r="AIJ63" t="s" s="50">
        <v>26</v>
      </c>
      <c r="AIK63" t="s" s="47">
        <v>25</v>
      </c>
      <c r="AIL63" s="48">
        <v>5</v>
      </c>
      <c r="AIM63" s="49">
        <f>IF(AIL63&lt;=2,85,IF(AIL63&lt;=3,95,IF(AIL63&gt;=4,110)))</f>
        <v>110</v>
      </c>
      <c r="AIN63" t="s" s="50">
        <v>26</v>
      </c>
      <c r="AIO63" t="s" s="47">
        <v>25</v>
      </c>
      <c r="AIP63" s="48">
        <v>5</v>
      </c>
      <c r="AIQ63" s="49">
        <f>IF(AIP63&lt;=2,85,IF(AIP63&lt;=3,95,IF(AIP63&gt;=4,110)))</f>
        <v>110</v>
      </c>
      <c r="AIR63" t="s" s="50">
        <v>26</v>
      </c>
      <c r="AIS63" t="s" s="47">
        <v>25</v>
      </c>
      <c r="AIT63" s="48">
        <v>5</v>
      </c>
      <c r="AIU63" s="49">
        <f>IF(AIT63&lt;=2,85,IF(AIT63&lt;=3,95,IF(AIT63&gt;=4,110)))</f>
        <v>110</v>
      </c>
      <c r="AIV63" t="s" s="50">
        <v>26</v>
      </c>
      <c r="AIW63" t="s" s="47">
        <v>25</v>
      </c>
      <c r="AIX63" s="48">
        <v>5</v>
      </c>
      <c r="AIY63" s="49">
        <f>IF(AIX63&lt;=2,85,IF(AIX63&lt;=3,95,IF(AIX63&gt;=4,110)))</f>
        <v>110</v>
      </c>
      <c r="AIZ63" t="s" s="50">
        <v>26</v>
      </c>
      <c r="AJA63" t="s" s="47">
        <v>25</v>
      </c>
      <c r="AJB63" s="48">
        <v>5</v>
      </c>
      <c r="AJC63" s="49">
        <f>IF(AJB63&lt;=2,85,IF(AJB63&lt;=3,95,IF(AJB63&gt;=4,110)))</f>
        <v>110</v>
      </c>
      <c r="AJD63" t="s" s="50">
        <v>26</v>
      </c>
      <c r="AJE63" t="s" s="47">
        <v>25</v>
      </c>
      <c r="AJF63" s="48">
        <v>5</v>
      </c>
      <c r="AJG63" s="49">
        <f>IF(AJF63&lt;=2,85,IF(AJF63&lt;=3,95,IF(AJF63&gt;=4,110)))</f>
        <v>110</v>
      </c>
      <c r="AJH63" t="s" s="50">
        <v>26</v>
      </c>
      <c r="AJI63" t="s" s="47">
        <v>25</v>
      </c>
      <c r="AJJ63" s="48">
        <v>5</v>
      </c>
      <c r="AJK63" s="49">
        <f>IF(AJJ63&lt;=2,85,IF(AJJ63&lt;=3,95,IF(AJJ63&gt;=4,110)))</f>
        <v>110</v>
      </c>
      <c r="AJL63" t="s" s="50">
        <v>26</v>
      </c>
      <c r="AJM63" t="s" s="47">
        <v>25</v>
      </c>
      <c r="AJN63" s="48">
        <v>5</v>
      </c>
      <c r="AJO63" s="49">
        <f>IF(AJN63&lt;=2,85,IF(AJN63&lt;=3,95,IF(AJN63&gt;=4,110)))</f>
        <v>110</v>
      </c>
      <c r="AJP63" t="s" s="50">
        <v>26</v>
      </c>
      <c r="AJQ63" t="s" s="47">
        <v>25</v>
      </c>
      <c r="AJR63" s="48">
        <v>5</v>
      </c>
      <c r="AJS63" s="49">
        <f>IF(AJR63&lt;=2,85,IF(AJR63&lt;=3,95,IF(AJR63&gt;=4,110)))</f>
        <v>110</v>
      </c>
      <c r="AJT63" t="s" s="50">
        <v>26</v>
      </c>
      <c r="AJU63" t="s" s="47">
        <v>25</v>
      </c>
      <c r="AJV63" s="48">
        <v>5</v>
      </c>
      <c r="AJW63" s="49">
        <f>IF(AJV63&lt;=2,85,IF(AJV63&lt;=3,95,IF(AJV63&gt;=4,110)))</f>
        <v>110</v>
      </c>
      <c r="AJX63" t="s" s="50">
        <v>26</v>
      </c>
      <c r="AJY63" t="s" s="47">
        <v>25</v>
      </c>
      <c r="AJZ63" s="48">
        <v>5</v>
      </c>
      <c r="AKA63" s="49">
        <f>IF(AJZ63&lt;=2,85,IF(AJZ63&lt;=3,95,IF(AJZ63&gt;=4,110)))</f>
        <v>110</v>
      </c>
      <c r="AKB63" t="s" s="50">
        <v>26</v>
      </c>
      <c r="AKC63" t="s" s="47">
        <v>25</v>
      </c>
      <c r="AKD63" s="48">
        <v>5</v>
      </c>
      <c r="AKE63" s="49">
        <f>IF(AKD63&lt;=2,85,IF(AKD63&lt;=3,95,IF(AKD63&gt;=4,110)))</f>
        <v>110</v>
      </c>
      <c r="AKF63" t="s" s="50">
        <v>26</v>
      </c>
      <c r="AKG63" t="s" s="47">
        <v>25</v>
      </c>
      <c r="AKH63" s="48">
        <v>5</v>
      </c>
      <c r="AKI63" s="49">
        <f>IF(AKH63&lt;=2,85,IF(AKH63&lt;=3,95,IF(AKH63&gt;=4,110)))</f>
        <v>110</v>
      </c>
      <c r="AKJ63" t="s" s="50">
        <v>26</v>
      </c>
      <c r="AKK63" t="s" s="47">
        <v>25</v>
      </c>
      <c r="AKL63" s="48">
        <v>5</v>
      </c>
      <c r="AKM63" s="49">
        <f>IF(AKL63&lt;=2,85,IF(AKL63&lt;=3,95,IF(AKL63&gt;=4,110)))</f>
        <v>110</v>
      </c>
      <c r="AKN63" t="s" s="50">
        <v>26</v>
      </c>
      <c r="AKO63" t="s" s="47">
        <v>25</v>
      </c>
      <c r="AKP63" s="48">
        <v>5</v>
      </c>
      <c r="AKQ63" s="49">
        <f>IF(AKP63&lt;=2,85,IF(AKP63&lt;=3,95,IF(AKP63&gt;=4,110)))</f>
        <v>110</v>
      </c>
      <c r="AKR63" t="s" s="50">
        <v>26</v>
      </c>
      <c r="AKS63" t="s" s="47">
        <v>25</v>
      </c>
      <c r="AKT63" s="48">
        <v>5</v>
      </c>
      <c r="AKU63" s="49">
        <f>IF(AKT63&lt;=2,85,IF(AKT63&lt;=3,95,IF(AKT63&gt;=4,110)))</f>
        <v>110</v>
      </c>
      <c r="AKV63" t="s" s="50">
        <v>26</v>
      </c>
      <c r="AKW63" t="s" s="47">
        <v>25</v>
      </c>
      <c r="AKX63" s="48">
        <v>5</v>
      </c>
      <c r="AKY63" s="49">
        <f>IF(AKX63&lt;=2,85,IF(AKX63&lt;=3,95,IF(AKX63&gt;=4,110)))</f>
        <v>110</v>
      </c>
      <c r="AKZ63" t="s" s="50">
        <v>26</v>
      </c>
      <c r="ALA63" t="s" s="47">
        <v>25</v>
      </c>
      <c r="ALB63" s="48">
        <v>5</v>
      </c>
      <c r="ALC63" s="49">
        <f>IF(ALB63&lt;=2,85,IF(ALB63&lt;=3,95,IF(ALB63&gt;=4,110)))</f>
        <v>110</v>
      </c>
      <c r="ALD63" t="s" s="50">
        <v>26</v>
      </c>
      <c r="ALE63" t="s" s="47">
        <v>25</v>
      </c>
      <c r="ALF63" s="48">
        <v>5</v>
      </c>
      <c r="ALG63" s="49">
        <f>IF(ALF63&lt;=2,85,IF(ALF63&lt;=3,95,IF(ALF63&gt;=4,110)))</f>
        <v>110</v>
      </c>
      <c r="ALH63" t="s" s="50">
        <v>26</v>
      </c>
      <c r="ALI63" t="s" s="47">
        <v>25</v>
      </c>
      <c r="ALJ63" s="48">
        <v>5</v>
      </c>
      <c r="ALK63" s="49">
        <f>IF(ALJ63&lt;=2,85,IF(ALJ63&lt;=3,95,IF(ALJ63&gt;=4,110)))</f>
        <v>110</v>
      </c>
      <c r="ALL63" t="s" s="50">
        <v>26</v>
      </c>
    </row>
    <row r="64" s="2" customFormat="1" ht="15.75" customHeight="1">
      <c r="B64" s="48"/>
      <c r="C64" s="49">
        <f>IF(B64&lt;=300,12,10)</f>
        <v>12</v>
      </c>
      <c r="D64" t="s" s="51">
        <v>27</v>
      </c>
      <c r="F64" s="54"/>
      <c r="G64" s="55"/>
      <c r="H64" s="16"/>
      <c r="J64" s="54"/>
      <c r="K64" s="55"/>
      <c r="L64" s="16"/>
      <c r="N64" s="54"/>
      <c r="O64" s="55"/>
      <c r="P64" s="16"/>
      <c r="R64" s="54"/>
      <c r="S64" s="55"/>
      <c r="T64" s="16"/>
      <c r="V64" s="54"/>
      <c r="W64" s="55"/>
      <c r="X64" s="16"/>
      <c r="Z64" s="54"/>
      <c r="AA64" s="55"/>
      <c r="AB64" s="16"/>
      <c r="AD64" s="54"/>
      <c r="AE64" s="55"/>
      <c r="AF64" s="16"/>
      <c r="AH64" s="54"/>
      <c r="AI64" s="55"/>
      <c r="AJ64" s="16"/>
      <c r="AL64" s="54"/>
      <c r="AM64" s="55"/>
      <c r="AN64" s="16"/>
      <c r="AP64" s="54"/>
      <c r="AQ64" s="55"/>
      <c r="AR64" s="16"/>
      <c r="AT64" s="54"/>
      <c r="AU64" s="55"/>
      <c r="AV64" s="16"/>
      <c r="AX64" s="54"/>
      <c r="AY64" s="55"/>
      <c r="AZ64" s="16"/>
      <c r="BB64" s="54"/>
      <c r="BC64" s="55"/>
      <c r="BD64" s="16"/>
      <c r="BF64" s="54"/>
      <c r="BG64" s="55"/>
      <c r="BH64" s="16"/>
      <c r="BJ64" s="54"/>
      <c r="BK64" s="55"/>
      <c r="BL64" s="16"/>
      <c r="BN64" s="54"/>
      <c r="BO64" s="55"/>
      <c r="BP64" s="16"/>
      <c r="BR64" s="54"/>
      <c r="BS64" s="55"/>
      <c r="BT64" s="16"/>
      <c r="BV64" s="54"/>
      <c r="BW64" s="55"/>
      <c r="BX64" s="16"/>
      <c r="BZ64" s="54"/>
      <c r="CA64" s="55"/>
      <c r="CB64" s="16"/>
      <c r="CD64" s="54"/>
      <c r="CE64" s="55"/>
      <c r="CF64" s="16"/>
      <c r="CH64" s="54"/>
      <c r="CI64" s="55"/>
      <c r="CJ64" s="16"/>
      <c r="CL64" s="54"/>
      <c r="CM64" s="55"/>
      <c r="CN64" s="16"/>
      <c r="CP64" s="54"/>
      <c r="CQ64" s="55"/>
      <c r="CR64" s="16"/>
      <c r="CT64" s="54"/>
      <c r="CU64" s="55"/>
      <c r="CV64" s="16"/>
      <c r="CX64" s="54"/>
      <c r="CY64" s="55"/>
      <c r="CZ64" s="16"/>
      <c r="DB64" s="54"/>
      <c r="DC64" s="55"/>
      <c r="DD64" s="16"/>
      <c r="DF64" s="54"/>
      <c r="DG64" s="55"/>
      <c r="DH64" s="16"/>
      <c r="DJ64" s="54"/>
      <c r="DK64" s="55"/>
      <c r="DL64" s="16"/>
      <c r="DN64" s="54"/>
      <c r="DO64" s="55"/>
      <c r="DP64" s="16"/>
      <c r="DR64" s="54"/>
      <c r="DS64" s="55"/>
      <c r="DT64" s="16"/>
      <c r="DV64" s="54"/>
      <c r="DW64" s="55"/>
      <c r="DX64" s="16"/>
      <c r="DZ64" s="54"/>
      <c r="EA64" s="55"/>
      <c r="EB64" s="16"/>
      <c r="ED64" s="54"/>
      <c r="EE64" s="55"/>
      <c r="EF64" s="16"/>
      <c r="EH64" s="54"/>
      <c r="EI64" s="55"/>
      <c r="EJ64" s="16"/>
      <c r="EL64" s="54"/>
      <c r="EM64" s="55"/>
      <c r="EN64" s="16"/>
      <c r="EP64" s="54"/>
      <c r="EQ64" s="55"/>
      <c r="ER64" s="16"/>
      <c r="ET64" s="54"/>
      <c r="EU64" s="55"/>
      <c r="EV64" s="16"/>
      <c r="EX64" s="54"/>
      <c r="EY64" s="55"/>
      <c r="EZ64" s="16"/>
      <c r="FB64" s="54"/>
      <c r="FC64" s="55"/>
      <c r="FD64" s="16"/>
      <c r="FF64" s="54"/>
      <c r="FG64" s="55"/>
      <c r="FH64" s="16"/>
      <c r="FJ64" s="54"/>
      <c r="FK64" s="55"/>
      <c r="FL64" s="16"/>
      <c r="FN64" s="54"/>
      <c r="FO64" s="55"/>
      <c r="FP64" s="16"/>
      <c r="FR64" s="54"/>
      <c r="FS64" s="55"/>
      <c r="FT64" s="16"/>
      <c r="FV64" s="54"/>
      <c r="FW64" s="55"/>
      <c r="FX64" s="16"/>
      <c r="FZ64" s="54"/>
      <c r="GA64" s="55"/>
      <c r="GB64" s="16"/>
      <c r="GD64" s="54"/>
      <c r="GE64" s="55"/>
      <c r="GF64" s="16"/>
      <c r="GH64" s="54"/>
      <c r="GI64" s="55"/>
      <c r="GJ64" s="16"/>
      <c r="GL64" s="54"/>
      <c r="GM64" s="55"/>
      <c r="GN64" s="16"/>
      <c r="GP64" s="54"/>
      <c r="GQ64" s="55"/>
      <c r="GR64" s="16"/>
      <c r="GT64" s="54"/>
      <c r="GU64" s="55"/>
      <c r="GV64" s="16"/>
      <c r="GX64" s="54"/>
      <c r="GY64" s="55"/>
      <c r="GZ64" s="16"/>
      <c r="HB64" s="54"/>
      <c r="HC64" s="55"/>
      <c r="HD64" s="16"/>
      <c r="HF64" s="54"/>
      <c r="HG64" s="55"/>
      <c r="HH64" s="16"/>
      <c r="HJ64" s="54"/>
      <c r="HK64" s="55"/>
      <c r="HL64" s="16"/>
      <c r="HN64" s="54"/>
      <c r="HO64" s="55"/>
      <c r="HP64" s="16"/>
      <c r="HR64" s="54"/>
      <c r="HS64" s="55"/>
      <c r="HT64" s="16"/>
      <c r="HV64" s="54"/>
      <c r="HW64" s="55"/>
      <c r="HX64" s="16"/>
      <c r="HZ64" s="54"/>
      <c r="IA64" s="55"/>
      <c r="IB64" s="16"/>
      <c r="ID64" s="54"/>
      <c r="IE64" s="55"/>
      <c r="IF64" s="16"/>
      <c r="IH64" s="54"/>
      <c r="II64" s="55"/>
      <c r="IJ64" s="16"/>
      <c r="IL64" s="54"/>
      <c r="IM64" s="55"/>
      <c r="IN64" s="16"/>
      <c r="IP64" s="54"/>
      <c r="IQ64" s="55"/>
      <c r="IR64" s="16"/>
      <c r="IT64" s="54"/>
      <c r="IU64" s="55"/>
      <c r="IV64" s="16"/>
      <c r="IX64" s="54"/>
      <c r="IY64" s="55"/>
      <c r="IZ64" s="16"/>
      <c r="JB64" s="54"/>
      <c r="JC64" s="55"/>
      <c r="JD64" s="16"/>
      <c r="JF64" s="54"/>
      <c r="JG64" s="55"/>
      <c r="JH64" s="16"/>
      <c r="JJ64" s="54"/>
      <c r="JK64" s="55"/>
      <c r="JL64" s="16"/>
      <c r="JN64" s="54"/>
      <c r="JO64" s="55"/>
      <c r="JP64" s="16"/>
      <c r="JR64" s="54"/>
      <c r="JS64" s="55"/>
      <c r="JT64" s="16"/>
      <c r="JV64" s="54"/>
      <c r="JW64" s="55"/>
      <c r="JX64" s="16"/>
      <c r="JZ64" s="54"/>
      <c r="KA64" s="55"/>
      <c r="KB64" s="16"/>
      <c r="KD64" s="54"/>
      <c r="KE64" s="55"/>
      <c r="KF64" s="16"/>
      <c r="KH64" s="54"/>
      <c r="KI64" s="55"/>
      <c r="KJ64" s="16"/>
      <c r="KL64" s="54"/>
      <c r="KM64" s="55"/>
      <c r="KN64" s="16"/>
      <c r="KP64" s="54"/>
      <c r="KQ64" s="55"/>
      <c r="KR64" s="16"/>
      <c r="KT64" s="54"/>
      <c r="KU64" s="55"/>
      <c r="KV64" s="16"/>
      <c r="KX64" s="54"/>
      <c r="KY64" s="55"/>
      <c r="KZ64" s="16"/>
      <c r="LB64" s="54"/>
      <c r="LC64" s="55"/>
      <c r="LD64" s="16"/>
      <c r="LF64" s="54"/>
      <c r="LG64" s="55"/>
      <c r="LH64" s="16"/>
      <c r="LJ64" s="54"/>
      <c r="LK64" s="55"/>
      <c r="LL64" s="16"/>
      <c r="LN64" s="54"/>
      <c r="LO64" s="55"/>
      <c r="LP64" s="16"/>
      <c r="LR64" s="54"/>
      <c r="LS64" s="55"/>
      <c r="LT64" s="16"/>
      <c r="LV64" s="54"/>
      <c r="LW64" s="55"/>
      <c r="LX64" s="16"/>
      <c r="LZ64" s="54"/>
      <c r="MA64" s="55"/>
      <c r="MB64" s="16"/>
      <c r="MD64" s="54"/>
      <c r="ME64" s="55"/>
      <c r="MF64" s="16"/>
      <c r="MH64" s="54"/>
      <c r="MI64" s="55"/>
      <c r="MJ64" s="16"/>
      <c r="ML64" s="54"/>
      <c r="MM64" s="55"/>
      <c r="MN64" s="16"/>
      <c r="MP64" s="54"/>
      <c r="MQ64" s="55"/>
      <c r="MR64" s="16"/>
      <c r="MT64" s="54"/>
      <c r="MU64" s="55"/>
      <c r="MV64" s="16"/>
      <c r="MX64" s="54"/>
      <c r="MY64" s="55"/>
      <c r="MZ64" s="16"/>
      <c r="NB64" s="54"/>
      <c r="NC64" s="55"/>
      <c r="ND64" s="16"/>
      <c r="NF64" s="54"/>
      <c r="NG64" s="55"/>
      <c r="NH64" s="16"/>
      <c r="NJ64" s="54"/>
      <c r="NK64" s="55"/>
      <c r="NL64" s="16"/>
      <c r="NN64" s="54"/>
      <c r="NO64" s="55"/>
      <c r="NP64" s="16"/>
      <c r="NR64" s="54"/>
      <c r="NS64" s="55"/>
      <c r="NT64" s="16"/>
      <c r="NV64" s="54"/>
      <c r="NW64" s="55"/>
      <c r="NX64" s="16"/>
      <c r="NZ64" s="54"/>
      <c r="OA64" s="55"/>
      <c r="OB64" s="16"/>
      <c r="OD64" s="54"/>
      <c r="OE64" s="55"/>
      <c r="OF64" s="16"/>
      <c r="OH64" s="54"/>
      <c r="OI64" s="55"/>
      <c r="OJ64" s="16"/>
      <c r="OL64" s="54"/>
      <c r="OM64" s="55"/>
      <c r="ON64" s="16"/>
      <c r="OP64" s="54"/>
      <c r="OQ64" s="55"/>
      <c r="OR64" s="16"/>
      <c r="OT64" s="56"/>
      <c r="OU64" s="57">
        <f>IF(OT64&lt;=300,12,10)</f>
        <v>12</v>
      </c>
      <c r="OV64" t="s" s="51">
        <v>27</v>
      </c>
      <c r="OX64" s="48">
        <v>450</v>
      </c>
      <c r="OY64" s="49">
        <f>IF(OX64&lt;=300,12,10)</f>
        <v>10</v>
      </c>
      <c r="OZ64" t="s" s="51">
        <v>27</v>
      </c>
      <c r="PB64" s="48">
        <v>450</v>
      </c>
      <c r="PC64" s="49">
        <f>IF(PB64&lt;=300,12,10)</f>
        <v>10</v>
      </c>
      <c r="PD64" t="s" s="51">
        <v>27</v>
      </c>
      <c r="PF64" s="48">
        <v>450</v>
      </c>
      <c r="PG64" s="49">
        <f>IF(PF64&lt;=300,12,10)</f>
        <v>10</v>
      </c>
      <c r="PH64" t="s" s="51">
        <v>27</v>
      </c>
      <c r="PJ64" s="48">
        <v>450</v>
      </c>
      <c r="PK64" s="49">
        <f>IF(PJ64&lt;=300,12,10)</f>
        <v>10</v>
      </c>
      <c r="PL64" t="s" s="51">
        <v>27</v>
      </c>
      <c r="PN64" s="48">
        <v>450</v>
      </c>
      <c r="PO64" s="49">
        <f>IF(PN64&lt;=300,12,10)</f>
        <v>10</v>
      </c>
      <c r="PP64" t="s" s="51">
        <v>27</v>
      </c>
      <c r="PR64" s="48">
        <v>450</v>
      </c>
      <c r="PS64" s="49">
        <f>IF(PR64&lt;=300,12,10)</f>
        <v>10</v>
      </c>
      <c r="PT64" t="s" s="51">
        <v>27</v>
      </c>
      <c r="PV64" s="48">
        <v>450</v>
      </c>
      <c r="PW64" s="49">
        <f>IF(PV64&lt;=300,12,10)</f>
        <v>10</v>
      </c>
      <c r="PX64" t="s" s="51">
        <v>27</v>
      </c>
      <c r="PZ64" s="48">
        <v>450</v>
      </c>
      <c r="QA64" s="49">
        <f>IF(PZ64&lt;=300,12,10)</f>
        <v>10</v>
      </c>
      <c r="QB64" t="s" s="51">
        <v>27</v>
      </c>
      <c r="QD64" s="48">
        <v>450</v>
      </c>
      <c r="QE64" s="49">
        <f>IF(QD64&lt;=300,12,10)</f>
        <v>10</v>
      </c>
      <c r="QF64" t="s" s="51">
        <v>27</v>
      </c>
      <c r="QH64" s="48">
        <v>450</v>
      </c>
      <c r="QI64" s="49">
        <f>IF(QH64&lt;=300,12,10)</f>
        <v>10</v>
      </c>
      <c r="QJ64" t="s" s="51">
        <v>27</v>
      </c>
      <c r="QL64" s="48">
        <v>450</v>
      </c>
      <c r="QM64" s="49">
        <f>IF(QL64&lt;=300,12,10)</f>
        <v>10</v>
      </c>
      <c r="QN64" t="s" s="51">
        <v>27</v>
      </c>
      <c r="QP64" s="48">
        <v>450</v>
      </c>
      <c r="QQ64" s="49">
        <f>IF(QP64&lt;=300,12,10)</f>
        <v>10</v>
      </c>
      <c r="QR64" t="s" s="51">
        <v>27</v>
      </c>
      <c r="QT64" s="48">
        <v>450</v>
      </c>
      <c r="QU64" s="49">
        <f>IF(QT64&lt;=300,12,10)</f>
        <v>10</v>
      </c>
      <c r="QV64" t="s" s="51">
        <v>27</v>
      </c>
      <c r="QX64" s="48">
        <v>450</v>
      </c>
      <c r="QY64" s="49">
        <f>IF(QX64&lt;=300,12,10)</f>
        <v>10</v>
      </c>
      <c r="QZ64" t="s" s="51">
        <v>27</v>
      </c>
      <c r="RB64" s="48">
        <v>450</v>
      </c>
      <c r="RC64" s="49">
        <f>IF(RB64&lt;=300,12,10)</f>
        <v>10</v>
      </c>
      <c r="RD64" t="s" s="51">
        <v>27</v>
      </c>
      <c r="RF64" s="48">
        <v>450</v>
      </c>
      <c r="RG64" s="49">
        <f>IF(RF64&lt;=300,12,10)</f>
        <v>10</v>
      </c>
      <c r="RH64" t="s" s="51">
        <v>27</v>
      </c>
      <c r="RJ64" s="48">
        <v>450</v>
      </c>
      <c r="RK64" s="49">
        <f>IF(RJ64&lt;=300,12,10)</f>
        <v>10</v>
      </c>
      <c r="RL64" t="s" s="51">
        <v>27</v>
      </c>
      <c r="RN64" s="48">
        <v>450</v>
      </c>
      <c r="RO64" s="49">
        <f>IF(RN64&lt;=300,12,10)</f>
        <v>10</v>
      </c>
      <c r="RP64" t="s" s="51">
        <v>27</v>
      </c>
      <c r="RR64" s="48">
        <v>450</v>
      </c>
      <c r="RS64" s="49">
        <f>IF(RR64&lt;=300,12,10)</f>
        <v>10</v>
      </c>
      <c r="RT64" t="s" s="51">
        <v>27</v>
      </c>
      <c r="RV64" s="48">
        <v>450</v>
      </c>
      <c r="RW64" s="49">
        <f>IF(RV64&lt;=300,12,10)</f>
        <v>10</v>
      </c>
      <c r="RX64" t="s" s="51">
        <v>27</v>
      </c>
      <c r="RZ64" s="48">
        <v>450</v>
      </c>
      <c r="SA64" s="49">
        <f>IF(RZ64&lt;=300,12,10)</f>
        <v>10</v>
      </c>
      <c r="SB64" t="s" s="51">
        <v>27</v>
      </c>
      <c r="SD64" s="48">
        <v>450</v>
      </c>
      <c r="SE64" s="49">
        <f>IF(SD64&lt;=300,12,10)</f>
        <v>10</v>
      </c>
      <c r="SF64" t="s" s="51">
        <v>27</v>
      </c>
      <c r="SH64" s="48">
        <v>450</v>
      </c>
      <c r="SI64" s="49">
        <f>IF(SH64&lt;=300,12,10)</f>
        <v>10</v>
      </c>
      <c r="SJ64" t="s" s="51">
        <v>27</v>
      </c>
      <c r="SL64" s="48">
        <v>450</v>
      </c>
      <c r="SM64" s="49">
        <f>IF(SL64&lt;=300,12,10)</f>
        <v>10</v>
      </c>
      <c r="SN64" t="s" s="51">
        <v>27</v>
      </c>
      <c r="SP64" s="48">
        <v>450</v>
      </c>
      <c r="SQ64" s="49">
        <f>IF(SP64&lt;=300,12,10)</f>
        <v>10</v>
      </c>
      <c r="SR64" t="s" s="51">
        <v>27</v>
      </c>
      <c r="ST64" s="48">
        <v>450</v>
      </c>
      <c r="SU64" s="49">
        <f>IF(ST64&lt;=300,12,10)</f>
        <v>10</v>
      </c>
      <c r="SV64" t="s" s="51">
        <v>27</v>
      </c>
      <c r="SX64" s="48">
        <v>450</v>
      </c>
      <c r="SY64" s="49">
        <f>IF(SX64&lt;=300,12,10)</f>
        <v>10</v>
      </c>
      <c r="SZ64" t="s" s="51">
        <v>27</v>
      </c>
      <c r="TB64" s="48">
        <v>450</v>
      </c>
      <c r="TC64" s="49">
        <f>IF(TB64&lt;=300,12,10)</f>
        <v>10</v>
      </c>
      <c r="TD64" t="s" s="51">
        <v>27</v>
      </c>
      <c r="TF64" s="48">
        <v>450</v>
      </c>
      <c r="TG64" s="49">
        <f>IF(TF64&lt;=300,12,10)</f>
        <v>10</v>
      </c>
      <c r="TH64" t="s" s="51">
        <v>27</v>
      </c>
      <c r="TJ64" s="48">
        <v>450</v>
      </c>
      <c r="TK64" s="49">
        <f>IF(TJ64&lt;=300,12,10)</f>
        <v>10</v>
      </c>
      <c r="TL64" t="s" s="51">
        <v>27</v>
      </c>
      <c r="TN64" s="48">
        <v>450</v>
      </c>
      <c r="TO64" s="49">
        <f>IF(TN64&lt;=300,12,10)</f>
        <v>10</v>
      </c>
      <c r="TP64" t="s" s="51">
        <v>27</v>
      </c>
      <c r="TR64" s="48">
        <v>450</v>
      </c>
      <c r="TS64" s="49">
        <f>IF(TR64&lt;=300,12,10)</f>
        <v>10</v>
      </c>
      <c r="TT64" t="s" s="51">
        <v>27</v>
      </c>
      <c r="TV64" s="48">
        <v>450</v>
      </c>
      <c r="TW64" s="49">
        <f>IF(TV64&lt;=300,12,10)</f>
        <v>10</v>
      </c>
      <c r="TX64" t="s" s="51">
        <v>27</v>
      </c>
      <c r="TZ64" s="48">
        <v>450</v>
      </c>
      <c r="UA64" s="49">
        <f>IF(TZ64&lt;=300,12,10)</f>
        <v>10</v>
      </c>
      <c r="UB64" t="s" s="51">
        <v>27</v>
      </c>
      <c r="UD64" s="48">
        <v>450</v>
      </c>
      <c r="UE64" s="49">
        <f>IF(UD64&lt;=300,12,10)</f>
        <v>10</v>
      </c>
      <c r="UF64" t="s" s="51">
        <v>27</v>
      </c>
      <c r="UH64" s="48">
        <v>450</v>
      </c>
      <c r="UI64" s="49">
        <f>IF(UH64&lt;=300,12,10)</f>
        <v>10</v>
      </c>
      <c r="UJ64" t="s" s="51">
        <v>27</v>
      </c>
      <c r="UL64" s="48">
        <v>450</v>
      </c>
      <c r="UM64" s="49">
        <f>IF(UL64&lt;=300,12,10)</f>
        <v>10</v>
      </c>
      <c r="UN64" t="s" s="51">
        <v>27</v>
      </c>
      <c r="UP64" s="48">
        <v>450</v>
      </c>
      <c r="UQ64" s="49">
        <f>IF(UP64&lt;=300,12,10)</f>
        <v>10</v>
      </c>
      <c r="UR64" t="s" s="51">
        <v>27</v>
      </c>
      <c r="UT64" s="48">
        <v>450</v>
      </c>
      <c r="UU64" s="49">
        <f>IF(UT64&lt;=300,12,10)</f>
        <v>10</v>
      </c>
      <c r="UV64" t="s" s="51">
        <v>27</v>
      </c>
      <c r="UX64" s="48">
        <v>450</v>
      </c>
      <c r="UY64" s="49">
        <f>IF(UX64&lt;=300,12,10)</f>
        <v>10</v>
      </c>
      <c r="UZ64" t="s" s="51">
        <v>27</v>
      </c>
      <c r="VB64" s="48">
        <v>450</v>
      </c>
      <c r="VC64" s="49">
        <f>IF(VB64&lt;=300,12,10)</f>
        <v>10</v>
      </c>
      <c r="VD64" t="s" s="51">
        <v>27</v>
      </c>
      <c r="VF64" s="48">
        <v>450</v>
      </c>
      <c r="VG64" s="49">
        <f>IF(VF64&lt;=300,12,10)</f>
        <v>10</v>
      </c>
      <c r="VH64" t="s" s="51">
        <v>27</v>
      </c>
      <c r="VJ64" s="48">
        <v>450</v>
      </c>
      <c r="VK64" s="49">
        <f>IF(VJ64&lt;=300,12,10)</f>
        <v>10</v>
      </c>
      <c r="VL64" t="s" s="51">
        <v>27</v>
      </c>
      <c r="VN64" s="48">
        <v>450</v>
      </c>
      <c r="VO64" s="49">
        <f>IF(VN64&lt;=300,12,10)</f>
        <v>10</v>
      </c>
      <c r="VP64" t="s" s="51">
        <v>27</v>
      </c>
      <c r="VR64" s="48">
        <v>450</v>
      </c>
      <c r="VS64" s="49">
        <f>IF(VR64&lt;=300,12,10)</f>
        <v>10</v>
      </c>
      <c r="VT64" t="s" s="51">
        <v>27</v>
      </c>
      <c r="VV64" s="48">
        <v>450</v>
      </c>
      <c r="VW64" s="49">
        <f>IF(VV64&lt;=300,12,10)</f>
        <v>10</v>
      </c>
      <c r="VX64" t="s" s="51">
        <v>27</v>
      </c>
      <c r="VZ64" s="48">
        <v>450</v>
      </c>
      <c r="WA64" s="49">
        <f>IF(VZ64&lt;=300,12,10)</f>
        <v>10</v>
      </c>
      <c r="WB64" t="s" s="51">
        <v>27</v>
      </c>
      <c r="WD64" s="48">
        <v>450</v>
      </c>
      <c r="WE64" s="49">
        <f>IF(WD64&lt;=300,12,10)</f>
        <v>10</v>
      </c>
      <c r="WF64" t="s" s="51">
        <v>27</v>
      </c>
      <c r="WH64" s="48">
        <v>450</v>
      </c>
      <c r="WI64" s="49">
        <f>IF(WH64&lt;=300,12,10)</f>
        <v>10</v>
      </c>
      <c r="WJ64" t="s" s="51">
        <v>27</v>
      </c>
      <c r="WL64" s="48">
        <v>450</v>
      </c>
      <c r="WM64" s="49">
        <f>IF(WL64&lt;=300,12,10)</f>
        <v>10</v>
      </c>
      <c r="WN64" t="s" s="51">
        <v>27</v>
      </c>
      <c r="WP64" s="48">
        <v>450</v>
      </c>
      <c r="WQ64" s="49">
        <f>IF(WP64&lt;=300,12,10)</f>
        <v>10</v>
      </c>
      <c r="WR64" t="s" s="51">
        <v>27</v>
      </c>
      <c r="WT64" s="48">
        <v>450</v>
      </c>
      <c r="WU64" s="49">
        <f>IF(WT64&lt;=300,12,10)</f>
        <v>10</v>
      </c>
      <c r="WV64" t="s" s="51">
        <v>27</v>
      </c>
      <c r="WX64" s="48">
        <v>450</v>
      </c>
      <c r="WY64" s="49">
        <f>IF(WX64&lt;=300,12,10)</f>
        <v>10</v>
      </c>
      <c r="WZ64" t="s" s="51">
        <v>27</v>
      </c>
      <c r="XB64" s="48">
        <v>450</v>
      </c>
      <c r="XC64" s="49">
        <f>IF(XB64&lt;=300,12,10)</f>
        <v>10</v>
      </c>
      <c r="XD64" t="s" s="51">
        <v>27</v>
      </c>
      <c r="XF64" s="48">
        <v>450</v>
      </c>
      <c r="XG64" s="49">
        <f>IF(XF64&lt;=300,12,10)</f>
        <v>10</v>
      </c>
      <c r="XH64" t="s" s="51">
        <v>27</v>
      </c>
      <c r="XJ64" s="48">
        <v>450</v>
      </c>
      <c r="XK64" s="49">
        <f>IF(XJ64&lt;=300,12,10)</f>
        <v>10</v>
      </c>
      <c r="XL64" t="s" s="51">
        <v>27</v>
      </c>
      <c r="XN64" s="48">
        <v>450</v>
      </c>
      <c r="XO64" s="49">
        <f>IF(XN64&lt;=300,12,10)</f>
        <v>10</v>
      </c>
      <c r="XP64" t="s" s="51">
        <v>27</v>
      </c>
      <c r="XR64" s="48">
        <v>450</v>
      </c>
      <c r="XS64" s="49">
        <f>IF(XR64&lt;=300,12,10)</f>
        <v>10</v>
      </c>
      <c r="XT64" t="s" s="51">
        <v>27</v>
      </c>
      <c r="XV64" s="48">
        <v>450</v>
      </c>
      <c r="XW64" s="49">
        <f>IF(XV64&lt;=300,12,10)</f>
        <v>10</v>
      </c>
      <c r="XX64" t="s" s="51">
        <v>27</v>
      </c>
      <c r="XZ64" s="48">
        <v>450</v>
      </c>
      <c r="YA64" s="49">
        <f>IF(XZ64&lt;=300,12,10)</f>
        <v>10</v>
      </c>
      <c r="YB64" t="s" s="51">
        <v>27</v>
      </c>
      <c r="YD64" s="48">
        <v>450</v>
      </c>
      <c r="YE64" s="49">
        <f>IF(YD64&lt;=300,12,10)</f>
        <v>10</v>
      </c>
      <c r="YF64" t="s" s="51">
        <v>27</v>
      </c>
      <c r="YH64" s="48">
        <v>450</v>
      </c>
      <c r="YI64" s="49">
        <f>IF(YH64&lt;=300,12,10)</f>
        <v>10</v>
      </c>
      <c r="YJ64" t="s" s="51">
        <v>27</v>
      </c>
      <c r="YL64" s="48">
        <v>450</v>
      </c>
      <c r="YM64" s="49">
        <f>IF(YL64&lt;=300,12,10)</f>
        <v>10</v>
      </c>
      <c r="YN64" t="s" s="51">
        <v>27</v>
      </c>
      <c r="YP64" s="48">
        <v>450</v>
      </c>
      <c r="YQ64" s="49">
        <f>IF(YP64&lt;=300,12,10)</f>
        <v>10</v>
      </c>
      <c r="YR64" t="s" s="51">
        <v>27</v>
      </c>
      <c r="YT64" s="48">
        <v>450</v>
      </c>
      <c r="YU64" s="49">
        <f>IF(YT64&lt;=300,12,10)</f>
        <v>10</v>
      </c>
      <c r="YV64" t="s" s="51">
        <v>27</v>
      </c>
      <c r="YX64" s="48">
        <v>450</v>
      </c>
      <c r="YY64" s="49">
        <f>IF(YX64&lt;=300,12,10)</f>
        <v>10</v>
      </c>
      <c r="YZ64" t="s" s="51">
        <v>27</v>
      </c>
      <c r="ZB64" s="48">
        <v>450</v>
      </c>
      <c r="ZC64" s="49">
        <f>IF(ZB64&lt;=300,12,10)</f>
        <v>10</v>
      </c>
      <c r="ZD64" t="s" s="51">
        <v>27</v>
      </c>
      <c r="ZF64" s="48">
        <v>450</v>
      </c>
      <c r="ZG64" s="49">
        <f>IF(ZF64&lt;=300,12,10)</f>
        <v>10</v>
      </c>
      <c r="ZH64" t="s" s="51">
        <v>27</v>
      </c>
      <c r="ZJ64" s="48">
        <v>450</v>
      </c>
      <c r="ZK64" s="49">
        <f>IF(ZJ64&lt;=300,12,10)</f>
        <v>10</v>
      </c>
      <c r="ZL64" t="s" s="51">
        <v>27</v>
      </c>
      <c r="ZN64" s="48">
        <v>450</v>
      </c>
      <c r="ZO64" s="49">
        <f>IF(ZN64&lt;=300,12,10)</f>
        <v>10</v>
      </c>
      <c r="ZP64" t="s" s="51">
        <v>27</v>
      </c>
      <c r="ZR64" s="48">
        <v>450</v>
      </c>
      <c r="ZS64" s="49">
        <f>IF(ZR64&lt;=300,12,10)</f>
        <v>10</v>
      </c>
      <c r="ZT64" t="s" s="51">
        <v>27</v>
      </c>
      <c r="ZV64" s="48">
        <v>450</v>
      </c>
      <c r="ZW64" s="49">
        <f>IF(ZV64&lt;=300,12,10)</f>
        <v>10</v>
      </c>
      <c r="ZX64" t="s" s="51">
        <v>27</v>
      </c>
      <c r="ZZ64" s="48">
        <v>450</v>
      </c>
      <c r="AAA64" s="49">
        <f>IF(ZZ64&lt;=300,12,10)</f>
        <v>10</v>
      </c>
      <c r="AAB64" t="s" s="51">
        <v>27</v>
      </c>
      <c r="AAD64" s="48">
        <v>450</v>
      </c>
      <c r="AAE64" s="49">
        <f>IF(AAD64&lt;=300,12,10)</f>
        <v>10</v>
      </c>
      <c r="AAF64" t="s" s="51">
        <v>27</v>
      </c>
      <c r="AAH64" s="48">
        <v>450</v>
      </c>
      <c r="AAI64" s="49">
        <f>IF(AAH64&lt;=300,12,10)</f>
        <v>10</v>
      </c>
      <c r="AAJ64" t="s" s="51">
        <v>27</v>
      </c>
      <c r="AAL64" s="48">
        <v>450</v>
      </c>
      <c r="AAM64" s="49">
        <f>IF(AAL64&lt;=300,12,10)</f>
        <v>10</v>
      </c>
      <c r="AAN64" t="s" s="51">
        <v>27</v>
      </c>
      <c r="AAP64" s="48">
        <v>450</v>
      </c>
      <c r="AAQ64" s="49">
        <f>IF(AAP64&lt;=300,12,10)</f>
        <v>10</v>
      </c>
      <c r="AAR64" t="s" s="51">
        <v>27</v>
      </c>
      <c r="AAT64" s="48">
        <v>450</v>
      </c>
      <c r="AAU64" s="49">
        <f>IF(AAT64&lt;=300,12,10)</f>
        <v>10</v>
      </c>
      <c r="AAV64" t="s" s="51">
        <v>27</v>
      </c>
      <c r="AAX64" s="48">
        <v>450</v>
      </c>
      <c r="AAY64" s="49">
        <f>IF(AAX64&lt;=300,12,10)</f>
        <v>10</v>
      </c>
      <c r="AAZ64" t="s" s="51">
        <v>27</v>
      </c>
      <c r="ABB64" s="48">
        <v>450</v>
      </c>
      <c r="ABC64" s="49">
        <f>IF(ABB64&lt;=300,12,10)</f>
        <v>10</v>
      </c>
      <c r="ABD64" t="s" s="51">
        <v>27</v>
      </c>
      <c r="ABF64" s="48">
        <v>450</v>
      </c>
      <c r="ABG64" s="49">
        <f>IF(ABF64&lt;=300,12,10)</f>
        <v>10</v>
      </c>
      <c r="ABH64" t="s" s="51">
        <v>27</v>
      </c>
      <c r="ABJ64" s="48">
        <v>450</v>
      </c>
      <c r="ABK64" s="49">
        <f>IF(ABJ64&lt;=300,12,10)</f>
        <v>10</v>
      </c>
      <c r="ABL64" t="s" s="51">
        <v>27</v>
      </c>
      <c r="ABN64" s="48">
        <v>450</v>
      </c>
      <c r="ABO64" s="49">
        <f>IF(ABN64&lt;=300,12,10)</f>
        <v>10</v>
      </c>
      <c r="ABP64" t="s" s="51">
        <v>27</v>
      </c>
      <c r="ABR64" s="48">
        <v>450</v>
      </c>
      <c r="ABS64" s="49">
        <f>IF(ABR64&lt;=300,12,10)</f>
        <v>10</v>
      </c>
      <c r="ABT64" t="s" s="51">
        <v>27</v>
      </c>
      <c r="ABV64" s="48">
        <v>450</v>
      </c>
      <c r="ABW64" s="49">
        <f>IF(ABV64&lt;=300,12,10)</f>
        <v>10</v>
      </c>
      <c r="ABX64" t="s" s="51">
        <v>27</v>
      </c>
      <c r="ABZ64" s="48">
        <v>450</v>
      </c>
      <c r="ACA64" s="49">
        <f>IF(ABZ64&lt;=300,12,10)</f>
        <v>10</v>
      </c>
      <c r="ACB64" t="s" s="51">
        <v>27</v>
      </c>
      <c r="ACD64" s="48">
        <v>450</v>
      </c>
      <c r="ACE64" s="49">
        <f>IF(ACD64&lt;=300,12,10)</f>
        <v>10</v>
      </c>
      <c r="ACF64" t="s" s="51">
        <v>27</v>
      </c>
      <c r="ACH64" s="48">
        <v>450</v>
      </c>
      <c r="ACI64" s="49">
        <f>IF(ACH64&lt;=300,12,10)</f>
        <v>10</v>
      </c>
      <c r="ACJ64" t="s" s="51">
        <v>27</v>
      </c>
      <c r="ACL64" s="48">
        <v>450</v>
      </c>
      <c r="ACM64" s="49">
        <f>IF(ACL64&lt;=300,12,10)</f>
        <v>10</v>
      </c>
      <c r="ACN64" t="s" s="51">
        <v>27</v>
      </c>
      <c r="ACP64" s="48">
        <v>450</v>
      </c>
      <c r="ACQ64" s="49">
        <f>IF(ACP64&lt;=300,12,10)</f>
        <v>10</v>
      </c>
      <c r="ACR64" t="s" s="51">
        <v>27</v>
      </c>
      <c r="ACT64" s="48">
        <v>450</v>
      </c>
      <c r="ACU64" s="49">
        <f>IF(ACT64&lt;=300,12,10)</f>
        <v>10</v>
      </c>
      <c r="ACV64" t="s" s="51">
        <v>27</v>
      </c>
      <c r="ACX64" s="48">
        <v>450</v>
      </c>
      <c r="ACY64" s="49">
        <f>IF(ACX64&lt;=300,12,10)</f>
        <v>10</v>
      </c>
      <c r="ACZ64" t="s" s="51">
        <v>27</v>
      </c>
      <c r="ADB64" s="48">
        <v>450</v>
      </c>
      <c r="ADC64" s="49">
        <f>IF(ADB64&lt;=300,12,10)</f>
        <v>10</v>
      </c>
      <c r="ADD64" t="s" s="51">
        <v>27</v>
      </c>
      <c r="ADF64" s="48">
        <v>450</v>
      </c>
      <c r="ADG64" s="49">
        <f>IF(ADF64&lt;=300,12,10)</f>
        <v>10</v>
      </c>
      <c r="ADH64" t="s" s="51">
        <v>27</v>
      </c>
      <c r="ADJ64" s="48">
        <v>450</v>
      </c>
      <c r="ADK64" s="49">
        <f>IF(ADJ64&lt;=300,12,10)</f>
        <v>10</v>
      </c>
      <c r="ADL64" t="s" s="51">
        <v>27</v>
      </c>
      <c r="ADN64" s="48">
        <v>450</v>
      </c>
      <c r="ADO64" s="49">
        <f>IF(ADN64&lt;=300,12,10)</f>
        <v>10</v>
      </c>
      <c r="ADP64" t="s" s="51">
        <v>27</v>
      </c>
      <c r="ADR64" s="48">
        <v>450</v>
      </c>
      <c r="ADS64" s="49">
        <f>IF(ADR64&lt;=300,12,10)</f>
        <v>10</v>
      </c>
      <c r="ADT64" t="s" s="51">
        <v>27</v>
      </c>
      <c r="ADV64" s="48">
        <v>450</v>
      </c>
      <c r="ADW64" s="49">
        <f>IF(ADV64&lt;=300,12,10)</f>
        <v>10</v>
      </c>
      <c r="ADX64" t="s" s="51">
        <v>27</v>
      </c>
      <c r="ADZ64" s="48">
        <v>450</v>
      </c>
      <c r="AEA64" s="49">
        <f>IF(ADZ64&lt;=300,12,10)</f>
        <v>10</v>
      </c>
      <c r="AEB64" t="s" s="51">
        <v>27</v>
      </c>
      <c r="AED64" s="48">
        <v>450</v>
      </c>
      <c r="AEE64" s="49">
        <f>IF(AED64&lt;=300,12,10)</f>
        <v>10</v>
      </c>
      <c r="AEF64" t="s" s="51">
        <v>27</v>
      </c>
      <c r="AEH64" s="48">
        <v>450</v>
      </c>
      <c r="AEI64" s="49">
        <f>IF(AEH64&lt;=300,12,10)</f>
        <v>10</v>
      </c>
      <c r="AEJ64" t="s" s="51">
        <v>27</v>
      </c>
      <c r="AEL64" s="48">
        <v>450</v>
      </c>
      <c r="AEM64" s="49">
        <f>IF(AEL64&lt;=300,12,10)</f>
        <v>10</v>
      </c>
      <c r="AEN64" t="s" s="51">
        <v>27</v>
      </c>
      <c r="AEP64" s="48">
        <v>450</v>
      </c>
      <c r="AEQ64" s="49">
        <f>IF(AEP64&lt;=300,12,10)</f>
        <v>10</v>
      </c>
      <c r="AER64" t="s" s="51">
        <v>27</v>
      </c>
      <c r="AET64" s="48">
        <v>450</v>
      </c>
      <c r="AEU64" s="49">
        <f>IF(AET64&lt;=300,12,10)</f>
        <v>10</v>
      </c>
      <c r="AEV64" t="s" s="51">
        <v>27</v>
      </c>
      <c r="AEX64" s="48">
        <v>450</v>
      </c>
      <c r="AEY64" s="49">
        <f>IF(AEX64&lt;=300,12,10)</f>
        <v>10</v>
      </c>
      <c r="AEZ64" t="s" s="51">
        <v>27</v>
      </c>
      <c r="AFB64" s="48">
        <v>450</v>
      </c>
      <c r="AFC64" s="49">
        <f>IF(AFB64&lt;=300,12,10)</f>
        <v>10</v>
      </c>
      <c r="AFD64" t="s" s="51">
        <v>27</v>
      </c>
      <c r="AFF64" s="48">
        <v>450</v>
      </c>
      <c r="AFG64" s="49">
        <f>IF(AFF64&lt;=300,12,10)</f>
        <v>10</v>
      </c>
      <c r="AFH64" t="s" s="51">
        <v>27</v>
      </c>
      <c r="AFJ64" s="48">
        <v>450</v>
      </c>
      <c r="AFK64" s="49">
        <f>IF(AFJ64&lt;=300,12,10)</f>
        <v>10</v>
      </c>
      <c r="AFL64" t="s" s="51">
        <v>27</v>
      </c>
      <c r="AFN64" s="48">
        <v>450</v>
      </c>
      <c r="AFO64" s="49">
        <f>IF(AFN64&lt;=300,12,10)</f>
        <v>10</v>
      </c>
      <c r="AFP64" t="s" s="51">
        <v>27</v>
      </c>
      <c r="AFR64" s="48">
        <v>450</v>
      </c>
      <c r="AFS64" s="49">
        <f>IF(AFR64&lt;=300,12,10)</f>
        <v>10</v>
      </c>
      <c r="AFT64" t="s" s="51">
        <v>27</v>
      </c>
      <c r="AFV64" s="48">
        <v>450</v>
      </c>
      <c r="AFW64" s="49">
        <f>IF(AFV64&lt;=300,12,10)</f>
        <v>10</v>
      </c>
      <c r="AFX64" t="s" s="51">
        <v>27</v>
      </c>
      <c r="AFZ64" s="48">
        <v>450</v>
      </c>
      <c r="AGA64" s="49">
        <f>IF(AFZ64&lt;=300,12,10)</f>
        <v>10</v>
      </c>
      <c r="AGB64" t="s" s="51">
        <v>27</v>
      </c>
      <c r="AGD64" s="48">
        <v>450</v>
      </c>
      <c r="AGE64" s="49">
        <f>IF(AGD64&lt;=300,12,10)</f>
        <v>10</v>
      </c>
      <c r="AGF64" t="s" s="51">
        <v>27</v>
      </c>
      <c r="AGH64" s="48">
        <v>450</v>
      </c>
      <c r="AGI64" s="49">
        <f>IF(AGH64&lt;=300,12,10)</f>
        <v>10</v>
      </c>
      <c r="AGJ64" t="s" s="51">
        <v>27</v>
      </c>
      <c r="AGL64" s="48">
        <v>450</v>
      </c>
      <c r="AGM64" s="49">
        <f>IF(AGL64&lt;=300,12,10)</f>
        <v>10</v>
      </c>
      <c r="AGN64" t="s" s="51">
        <v>27</v>
      </c>
      <c r="AGP64" s="48">
        <v>450</v>
      </c>
      <c r="AGQ64" s="49">
        <f>IF(AGP64&lt;=300,12,10)</f>
        <v>10</v>
      </c>
      <c r="AGR64" t="s" s="51">
        <v>27</v>
      </c>
      <c r="AGT64" s="48">
        <v>450</v>
      </c>
      <c r="AGU64" s="49">
        <f>IF(AGT64&lt;=300,12,10)</f>
        <v>10</v>
      </c>
      <c r="AGV64" t="s" s="51">
        <v>27</v>
      </c>
      <c r="AGX64" s="48">
        <v>450</v>
      </c>
      <c r="AGY64" s="49">
        <f>IF(AGX64&lt;=300,12,10)</f>
        <v>10</v>
      </c>
      <c r="AGZ64" t="s" s="51">
        <v>27</v>
      </c>
      <c r="AHB64" s="48">
        <v>450</v>
      </c>
      <c r="AHC64" s="49">
        <f>IF(AHB64&lt;=300,12,10)</f>
        <v>10</v>
      </c>
      <c r="AHD64" t="s" s="51">
        <v>27</v>
      </c>
      <c r="AHF64" s="48">
        <v>450</v>
      </c>
      <c r="AHG64" s="49">
        <f>IF(AHF64&lt;=300,12,10)</f>
        <v>10</v>
      </c>
      <c r="AHH64" t="s" s="51">
        <v>27</v>
      </c>
      <c r="AHJ64" s="48">
        <v>450</v>
      </c>
      <c r="AHK64" s="49">
        <f>IF(AHJ64&lt;=300,12,10)</f>
        <v>10</v>
      </c>
      <c r="AHL64" t="s" s="51">
        <v>27</v>
      </c>
      <c r="AHN64" s="48">
        <v>450</v>
      </c>
      <c r="AHO64" s="49">
        <f>IF(AHN64&lt;=300,12,10)</f>
        <v>10</v>
      </c>
      <c r="AHP64" t="s" s="51">
        <v>27</v>
      </c>
      <c r="AHR64" s="48">
        <v>450</v>
      </c>
      <c r="AHS64" s="49">
        <f>IF(AHR64&lt;=300,12,10)</f>
        <v>10</v>
      </c>
      <c r="AHT64" t="s" s="51">
        <v>27</v>
      </c>
      <c r="AHV64" s="48">
        <v>450</v>
      </c>
      <c r="AHW64" s="49">
        <f>IF(AHV64&lt;=300,12,10)</f>
        <v>10</v>
      </c>
      <c r="AHX64" t="s" s="51">
        <v>27</v>
      </c>
      <c r="AHZ64" s="48">
        <v>450</v>
      </c>
      <c r="AIA64" s="49">
        <f>IF(AHZ64&lt;=300,12,10)</f>
        <v>10</v>
      </c>
      <c r="AIB64" t="s" s="51">
        <v>27</v>
      </c>
      <c r="AID64" s="48">
        <v>450</v>
      </c>
      <c r="AIE64" s="49">
        <f>IF(AID64&lt;=300,12,10)</f>
        <v>10</v>
      </c>
      <c r="AIF64" t="s" s="51">
        <v>27</v>
      </c>
      <c r="AIH64" s="48">
        <v>450</v>
      </c>
      <c r="AII64" s="49">
        <f>IF(AIH64&lt;=300,12,10)</f>
        <v>10</v>
      </c>
      <c r="AIJ64" t="s" s="51">
        <v>27</v>
      </c>
      <c r="AIL64" s="48">
        <v>450</v>
      </c>
      <c r="AIM64" s="49">
        <f>IF(AIL64&lt;=300,12,10)</f>
        <v>10</v>
      </c>
      <c r="AIN64" t="s" s="51">
        <v>27</v>
      </c>
      <c r="AIP64" s="48">
        <v>450</v>
      </c>
      <c r="AIQ64" s="49">
        <f>IF(AIP64&lt;=300,12,10)</f>
        <v>10</v>
      </c>
      <c r="AIR64" t="s" s="51">
        <v>27</v>
      </c>
      <c r="AIT64" s="48">
        <v>450</v>
      </c>
      <c r="AIU64" s="49">
        <f>IF(AIT64&lt;=300,12,10)</f>
        <v>10</v>
      </c>
      <c r="AIV64" t="s" s="51">
        <v>27</v>
      </c>
      <c r="AIX64" s="48">
        <v>450</v>
      </c>
      <c r="AIY64" s="49">
        <f>IF(AIX64&lt;=300,12,10)</f>
        <v>10</v>
      </c>
      <c r="AIZ64" t="s" s="51">
        <v>27</v>
      </c>
      <c r="AJB64" s="48">
        <v>450</v>
      </c>
      <c r="AJC64" s="49">
        <f>IF(AJB64&lt;=300,12,10)</f>
        <v>10</v>
      </c>
      <c r="AJD64" t="s" s="51">
        <v>27</v>
      </c>
      <c r="AJF64" s="48">
        <v>450</v>
      </c>
      <c r="AJG64" s="49">
        <f>IF(AJF64&lt;=300,12,10)</f>
        <v>10</v>
      </c>
      <c r="AJH64" t="s" s="51">
        <v>27</v>
      </c>
      <c r="AJJ64" s="48">
        <v>450</v>
      </c>
      <c r="AJK64" s="49">
        <f>IF(AJJ64&lt;=300,12,10)</f>
        <v>10</v>
      </c>
      <c r="AJL64" t="s" s="51">
        <v>27</v>
      </c>
      <c r="AJN64" s="48">
        <v>450</v>
      </c>
      <c r="AJO64" s="49">
        <f>IF(AJN64&lt;=300,12,10)</f>
        <v>10</v>
      </c>
      <c r="AJP64" t="s" s="51">
        <v>27</v>
      </c>
      <c r="AJR64" s="48">
        <v>450</v>
      </c>
      <c r="AJS64" s="49">
        <f>IF(AJR64&lt;=300,12,10)</f>
        <v>10</v>
      </c>
      <c r="AJT64" t="s" s="51">
        <v>27</v>
      </c>
      <c r="AJV64" s="48">
        <v>450</v>
      </c>
      <c r="AJW64" s="49">
        <f>IF(AJV64&lt;=300,12,10)</f>
        <v>10</v>
      </c>
      <c r="AJX64" t="s" s="51">
        <v>27</v>
      </c>
      <c r="AJZ64" s="48">
        <v>450</v>
      </c>
      <c r="AKA64" s="49">
        <f>IF(AJZ64&lt;=300,12,10)</f>
        <v>10</v>
      </c>
      <c r="AKB64" t="s" s="51">
        <v>27</v>
      </c>
      <c r="AKD64" s="48">
        <v>450</v>
      </c>
      <c r="AKE64" s="49">
        <f>IF(AKD64&lt;=300,12,10)</f>
        <v>10</v>
      </c>
      <c r="AKF64" t="s" s="51">
        <v>27</v>
      </c>
      <c r="AKH64" s="48">
        <v>450</v>
      </c>
      <c r="AKI64" s="49">
        <f>IF(AKH64&lt;=300,12,10)</f>
        <v>10</v>
      </c>
      <c r="AKJ64" t="s" s="51">
        <v>27</v>
      </c>
      <c r="AKL64" s="48">
        <v>450</v>
      </c>
      <c r="AKM64" s="49">
        <f>IF(AKL64&lt;=300,12,10)</f>
        <v>10</v>
      </c>
      <c r="AKN64" t="s" s="51">
        <v>27</v>
      </c>
      <c r="AKP64" s="48">
        <v>450</v>
      </c>
      <c r="AKQ64" s="49">
        <f>IF(AKP64&lt;=300,12,10)</f>
        <v>10</v>
      </c>
      <c r="AKR64" t="s" s="51">
        <v>27</v>
      </c>
      <c r="AKT64" s="48">
        <v>450</v>
      </c>
      <c r="AKU64" s="49">
        <f>IF(AKT64&lt;=300,12,10)</f>
        <v>10</v>
      </c>
      <c r="AKV64" t="s" s="51">
        <v>27</v>
      </c>
      <c r="AKX64" s="48">
        <v>450</v>
      </c>
      <c r="AKY64" s="49">
        <f>IF(AKX64&lt;=300,12,10)</f>
        <v>10</v>
      </c>
      <c r="AKZ64" t="s" s="51">
        <v>27</v>
      </c>
      <c r="ALB64" s="48">
        <v>450</v>
      </c>
      <c r="ALC64" s="49">
        <f>IF(ALB64&lt;=300,12,10)</f>
        <v>10</v>
      </c>
      <c r="ALD64" t="s" s="51">
        <v>27</v>
      </c>
      <c r="ALF64" s="48">
        <v>450</v>
      </c>
      <c r="ALG64" s="49">
        <f>IF(ALF64&lt;=300,12,10)</f>
        <v>10</v>
      </c>
      <c r="ALH64" t="s" s="51">
        <v>27</v>
      </c>
      <c r="ALJ64" s="48">
        <v>450</v>
      </c>
      <c r="ALK64" s="49">
        <f>IF(ALJ64&lt;=300,12,10)</f>
        <v>10</v>
      </c>
      <c r="ALL64" t="s" s="51">
        <v>27</v>
      </c>
    </row>
    <row r="65" s="2" customFormat="1" ht="15.75" customHeight="1">
      <c r="A65" t="s" s="31">
        <v>28</v>
      </c>
      <c r="B65" s="52"/>
      <c r="C65" s="52">
        <f>IF(B63&gt;0,C63*C64,0)</f>
        <v>0</v>
      </c>
      <c r="D65" t="s" s="53">
        <v>20</v>
      </c>
      <c r="F65" s="55"/>
      <c r="G65" s="55"/>
      <c r="H65" s="58"/>
      <c r="J65" s="55"/>
      <c r="K65" s="55"/>
      <c r="L65" s="58"/>
      <c r="N65" s="55"/>
      <c r="O65" s="55"/>
      <c r="P65" s="58"/>
      <c r="R65" s="55"/>
      <c r="S65" s="55"/>
      <c r="T65" s="58"/>
      <c r="V65" s="55"/>
      <c r="W65" s="55"/>
      <c r="X65" s="58"/>
      <c r="Z65" s="55"/>
      <c r="AA65" s="55"/>
      <c r="AB65" s="58"/>
      <c r="AD65" s="55"/>
      <c r="AE65" s="55"/>
      <c r="AF65" s="58"/>
      <c r="AH65" s="55"/>
      <c r="AI65" s="55"/>
      <c r="AJ65" s="58"/>
      <c r="AL65" s="55"/>
      <c r="AM65" s="55"/>
      <c r="AN65" s="58"/>
      <c r="AP65" s="55"/>
      <c r="AQ65" s="55"/>
      <c r="AR65" s="58"/>
      <c r="AT65" s="55"/>
      <c r="AU65" s="55"/>
      <c r="AV65" s="58"/>
      <c r="AX65" s="55"/>
      <c r="AY65" s="55"/>
      <c r="AZ65" s="58"/>
      <c r="BB65" s="55"/>
      <c r="BC65" s="55"/>
      <c r="BD65" s="58"/>
      <c r="BF65" s="55"/>
      <c r="BG65" s="55"/>
      <c r="BH65" s="58"/>
      <c r="BJ65" s="55"/>
      <c r="BK65" s="55"/>
      <c r="BL65" s="58"/>
      <c r="BN65" s="55"/>
      <c r="BO65" s="55"/>
      <c r="BP65" s="58"/>
      <c r="BR65" s="55"/>
      <c r="BS65" s="55"/>
      <c r="BT65" s="58"/>
      <c r="BV65" s="55"/>
      <c r="BW65" s="55"/>
      <c r="BX65" s="58"/>
      <c r="BZ65" s="55"/>
      <c r="CA65" s="55"/>
      <c r="CB65" s="58"/>
      <c r="CD65" s="55"/>
      <c r="CE65" s="55"/>
      <c r="CF65" s="58"/>
      <c r="CH65" s="55"/>
      <c r="CI65" s="55"/>
      <c r="CJ65" s="58"/>
      <c r="CL65" s="55"/>
      <c r="CM65" s="55"/>
      <c r="CN65" s="58"/>
      <c r="CP65" s="55"/>
      <c r="CQ65" s="55"/>
      <c r="CR65" s="58"/>
      <c r="CT65" s="55"/>
      <c r="CU65" s="55"/>
      <c r="CV65" s="58"/>
      <c r="CX65" s="55"/>
      <c r="CY65" s="55"/>
      <c r="CZ65" s="58"/>
      <c r="DB65" s="55"/>
      <c r="DC65" s="55"/>
      <c r="DD65" s="58"/>
      <c r="DF65" s="55"/>
      <c r="DG65" s="55"/>
      <c r="DH65" s="58"/>
      <c r="DJ65" s="55"/>
      <c r="DK65" s="55"/>
      <c r="DL65" s="58"/>
      <c r="DN65" s="55"/>
      <c r="DO65" s="55"/>
      <c r="DP65" s="58"/>
      <c r="DR65" s="55"/>
      <c r="DS65" s="55"/>
      <c r="DT65" s="58"/>
      <c r="DV65" s="55"/>
      <c r="DW65" s="55"/>
      <c r="DX65" s="58"/>
      <c r="DZ65" s="55"/>
      <c r="EA65" s="55"/>
      <c r="EB65" s="58"/>
      <c r="ED65" s="55"/>
      <c r="EE65" s="55"/>
      <c r="EF65" s="58"/>
      <c r="EH65" s="55"/>
      <c r="EI65" s="55"/>
      <c r="EJ65" s="58"/>
      <c r="EL65" s="55"/>
      <c r="EM65" s="55"/>
      <c r="EN65" s="58"/>
      <c r="EP65" s="55"/>
      <c r="EQ65" s="55"/>
      <c r="ER65" s="58"/>
      <c r="ET65" s="55"/>
      <c r="EU65" s="55"/>
      <c r="EV65" s="58"/>
      <c r="EX65" s="55"/>
      <c r="EY65" s="55"/>
      <c r="EZ65" s="58"/>
      <c r="FB65" s="55"/>
      <c r="FC65" s="55"/>
      <c r="FD65" s="58"/>
      <c r="FF65" s="55"/>
      <c r="FG65" s="55"/>
      <c r="FH65" s="58"/>
      <c r="FJ65" s="55"/>
      <c r="FK65" s="55"/>
      <c r="FL65" s="58"/>
      <c r="FN65" s="55"/>
      <c r="FO65" s="55"/>
      <c r="FP65" s="58"/>
      <c r="FR65" s="55"/>
      <c r="FS65" s="55"/>
      <c r="FT65" s="58"/>
      <c r="FV65" s="55"/>
      <c r="FW65" s="55"/>
      <c r="FX65" s="58"/>
      <c r="FZ65" s="55"/>
      <c r="GA65" s="55"/>
      <c r="GB65" s="58"/>
      <c r="GD65" s="55"/>
      <c r="GE65" s="55"/>
      <c r="GF65" s="58"/>
      <c r="GH65" s="55"/>
      <c r="GI65" s="55"/>
      <c r="GJ65" s="58"/>
      <c r="GL65" s="55"/>
      <c r="GM65" s="55"/>
      <c r="GN65" s="58"/>
      <c r="GP65" s="55"/>
      <c r="GQ65" s="55"/>
      <c r="GR65" s="58"/>
      <c r="GT65" s="55"/>
      <c r="GU65" s="55"/>
      <c r="GV65" s="58"/>
      <c r="GX65" s="55"/>
      <c r="GY65" s="55"/>
      <c r="GZ65" s="58"/>
      <c r="HB65" s="55"/>
      <c r="HC65" s="55"/>
      <c r="HD65" s="58"/>
      <c r="HF65" s="55"/>
      <c r="HG65" s="55"/>
      <c r="HH65" s="58"/>
      <c r="HJ65" s="55"/>
      <c r="HK65" s="55"/>
      <c r="HL65" s="58"/>
      <c r="HN65" s="55"/>
      <c r="HO65" s="55"/>
      <c r="HP65" s="58"/>
      <c r="HR65" s="55"/>
      <c r="HS65" s="55"/>
      <c r="HT65" s="58"/>
      <c r="HV65" s="55"/>
      <c r="HW65" s="55"/>
      <c r="HX65" s="58"/>
      <c r="HZ65" s="55"/>
      <c r="IA65" s="55"/>
      <c r="IB65" s="58"/>
      <c r="ID65" s="55"/>
      <c r="IE65" s="55"/>
      <c r="IF65" s="58"/>
      <c r="IH65" s="55"/>
      <c r="II65" s="55"/>
      <c r="IJ65" s="58"/>
      <c r="IL65" s="55"/>
      <c r="IM65" s="55"/>
      <c r="IN65" s="58"/>
      <c r="IP65" s="55"/>
      <c r="IQ65" s="55"/>
      <c r="IR65" s="58"/>
      <c r="IT65" s="55"/>
      <c r="IU65" s="55"/>
      <c r="IV65" s="58"/>
      <c r="IX65" s="55"/>
      <c r="IY65" s="55"/>
      <c r="IZ65" s="58"/>
      <c r="JB65" s="55"/>
      <c r="JC65" s="55"/>
      <c r="JD65" s="58"/>
      <c r="JF65" s="55"/>
      <c r="JG65" s="55"/>
      <c r="JH65" s="58"/>
      <c r="JJ65" s="55"/>
      <c r="JK65" s="55"/>
      <c r="JL65" s="58"/>
      <c r="JN65" s="55"/>
      <c r="JO65" s="55"/>
      <c r="JP65" s="58"/>
      <c r="JR65" s="55"/>
      <c r="JS65" s="55"/>
      <c r="JT65" s="58"/>
      <c r="JV65" s="55"/>
      <c r="JW65" s="55"/>
      <c r="JX65" s="58"/>
      <c r="JZ65" s="55"/>
      <c r="KA65" s="55"/>
      <c r="KB65" s="58"/>
      <c r="KD65" s="55"/>
      <c r="KE65" s="55"/>
      <c r="KF65" s="58"/>
      <c r="KH65" s="55"/>
      <c r="KI65" s="55"/>
      <c r="KJ65" s="58"/>
      <c r="KL65" s="55"/>
      <c r="KM65" s="55"/>
      <c r="KN65" s="58"/>
      <c r="KP65" s="55"/>
      <c r="KQ65" s="55"/>
      <c r="KR65" s="58"/>
      <c r="KT65" s="55"/>
      <c r="KU65" s="55"/>
      <c r="KV65" s="58"/>
      <c r="KX65" s="55"/>
      <c r="KY65" s="55"/>
      <c r="KZ65" s="58"/>
      <c r="LB65" s="55"/>
      <c r="LC65" s="55"/>
      <c r="LD65" s="58"/>
      <c r="LF65" s="55"/>
      <c r="LG65" s="55"/>
      <c r="LH65" s="58"/>
      <c r="LJ65" s="55"/>
      <c r="LK65" s="55"/>
      <c r="LL65" s="58"/>
      <c r="LN65" s="55"/>
      <c r="LO65" s="55"/>
      <c r="LP65" s="58"/>
      <c r="LR65" s="55"/>
      <c r="LS65" s="55"/>
      <c r="LT65" s="58"/>
      <c r="LV65" s="55"/>
      <c r="LW65" s="55"/>
      <c r="LX65" s="58"/>
      <c r="LZ65" s="55"/>
      <c r="MA65" s="55"/>
      <c r="MB65" s="58"/>
      <c r="MD65" s="55"/>
      <c r="ME65" s="55"/>
      <c r="MF65" s="58"/>
      <c r="MH65" s="55"/>
      <c r="MI65" s="55"/>
      <c r="MJ65" s="58"/>
      <c r="ML65" s="55"/>
      <c r="MM65" s="55"/>
      <c r="MN65" s="58"/>
      <c r="MP65" s="55"/>
      <c r="MQ65" s="55"/>
      <c r="MR65" s="58"/>
      <c r="MT65" s="55"/>
      <c r="MU65" s="55"/>
      <c r="MV65" s="58"/>
      <c r="MX65" s="55"/>
      <c r="MY65" s="55"/>
      <c r="MZ65" s="58"/>
      <c r="NB65" s="55"/>
      <c r="NC65" s="55"/>
      <c r="ND65" s="58"/>
      <c r="NF65" s="55"/>
      <c r="NG65" s="55"/>
      <c r="NH65" s="58"/>
      <c r="NJ65" s="55"/>
      <c r="NK65" s="55"/>
      <c r="NL65" s="58"/>
      <c r="NN65" s="55"/>
      <c r="NO65" s="55"/>
      <c r="NP65" s="58"/>
      <c r="NR65" s="55"/>
      <c r="NS65" s="55"/>
      <c r="NT65" s="58"/>
      <c r="NV65" s="55"/>
      <c r="NW65" s="55"/>
      <c r="NX65" s="58"/>
      <c r="NZ65" s="55"/>
      <c r="OA65" s="55"/>
      <c r="OB65" s="58"/>
      <c r="OD65" s="55"/>
      <c r="OE65" s="55"/>
      <c r="OF65" s="58"/>
      <c r="OH65" s="55"/>
      <c r="OI65" s="55"/>
      <c r="OJ65" s="58"/>
      <c r="OL65" s="55"/>
      <c r="OM65" s="55"/>
      <c r="ON65" s="58"/>
      <c r="OP65" s="55"/>
      <c r="OQ65" s="55"/>
      <c r="OR65" s="58"/>
      <c r="OT65" s="59"/>
      <c r="OU65" s="60">
        <f>OU63*OU64</f>
        <v>1020</v>
      </c>
      <c r="OV65" t="s" s="53">
        <v>20</v>
      </c>
      <c r="OW65" t="s" s="31">
        <v>28</v>
      </c>
      <c r="OX65" s="52"/>
      <c r="OY65" s="52">
        <f>OY63*OY64</f>
        <v>1100</v>
      </c>
      <c r="OZ65" t="s" s="53">
        <v>20</v>
      </c>
      <c r="PA65" t="s" s="31">
        <v>28</v>
      </c>
      <c r="PB65" s="52"/>
      <c r="PC65" s="52">
        <f>PC63*PC64</f>
        <v>1100</v>
      </c>
      <c r="PD65" t="s" s="53">
        <v>20</v>
      </c>
      <c r="PE65" t="s" s="31">
        <v>28</v>
      </c>
      <c r="PF65" s="52"/>
      <c r="PG65" s="52">
        <f>PG63*PG64</f>
        <v>1100</v>
      </c>
      <c r="PH65" t="s" s="53">
        <v>20</v>
      </c>
      <c r="PI65" t="s" s="31">
        <v>28</v>
      </c>
      <c r="PJ65" s="52"/>
      <c r="PK65" s="52">
        <f>PK63*PK64</f>
        <v>1100</v>
      </c>
      <c r="PL65" t="s" s="53">
        <v>20</v>
      </c>
      <c r="PM65" t="s" s="31">
        <v>28</v>
      </c>
      <c r="PN65" s="52"/>
      <c r="PO65" s="52">
        <f>PO63*PO64</f>
        <v>1100</v>
      </c>
      <c r="PP65" t="s" s="53">
        <v>20</v>
      </c>
      <c r="PQ65" t="s" s="31">
        <v>28</v>
      </c>
      <c r="PR65" s="52"/>
      <c r="PS65" s="52">
        <f>PS63*PS64</f>
        <v>1100</v>
      </c>
      <c r="PT65" t="s" s="53">
        <v>20</v>
      </c>
      <c r="PU65" t="s" s="31">
        <v>28</v>
      </c>
      <c r="PV65" s="52"/>
      <c r="PW65" s="52">
        <f>PW63*PW64</f>
        <v>1100</v>
      </c>
      <c r="PX65" t="s" s="53">
        <v>20</v>
      </c>
      <c r="PY65" t="s" s="31">
        <v>28</v>
      </c>
      <c r="PZ65" s="52"/>
      <c r="QA65" s="52">
        <f>QA63*QA64</f>
        <v>1100</v>
      </c>
      <c r="QB65" t="s" s="53">
        <v>20</v>
      </c>
      <c r="QC65" t="s" s="31">
        <v>28</v>
      </c>
      <c r="QD65" s="52"/>
      <c r="QE65" s="52">
        <f>QE63*QE64</f>
        <v>1100</v>
      </c>
      <c r="QF65" t="s" s="53">
        <v>20</v>
      </c>
      <c r="QG65" t="s" s="31">
        <v>28</v>
      </c>
      <c r="QH65" s="52"/>
      <c r="QI65" s="52">
        <f>QI63*QI64</f>
        <v>1100</v>
      </c>
      <c r="QJ65" t="s" s="53">
        <v>20</v>
      </c>
      <c r="QK65" t="s" s="31">
        <v>28</v>
      </c>
      <c r="QL65" s="52"/>
      <c r="QM65" s="52">
        <f>QM63*QM64</f>
        <v>1100</v>
      </c>
      <c r="QN65" t="s" s="53">
        <v>20</v>
      </c>
      <c r="QO65" t="s" s="31">
        <v>28</v>
      </c>
      <c r="QP65" s="52"/>
      <c r="QQ65" s="52">
        <f>QQ63*QQ64</f>
        <v>1100</v>
      </c>
      <c r="QR65" t="s" s="53">
        <v>20</v>
      </c>
      <c r="QS65" t="s" s="31">
        <v>28</v>
      </c>
      <c r="QT65" s="52"/>
      <c r="QU65" s="52">
        <f>QU63*QU64</f>
        <v>1100</v>
      </c>
      <c r="QV65" t="s" s="53">
        <v>20</v>
      </c>
      <c r="QW65" t="s" s="31">
        <v>28</v>
      </c>
      <c r="QX65" s="52"/>
      <c r="QY65" s="52">
        <f>QY63*QY64</f>
        <v>1100</v>
      </c>
      <c r="QZ65" t="s" s="53">
        <v>20</v>
      </c>
      <c r="RA65" t="s" s="31">
        <v>28</v>
      </c>
      <c r="RB65" s="52"/>
      <c r="RC65" s="52">
        <f>RC63*RC64</f>
        <v>1100</v>
      </c>
      <c r="RD65" t="s" s="53">
        <v>20</v>
      </c>
      <c r="RE65" t="s" s="31">
        <v>28</v>
      </c>
      <c r="RF65" s="52"/>
      <c r="RG65" s="52">
        <f>RG63*RG64</f>
        <v>1100</v>
      </c>
      <c r="RH65" t="s" s="53">
        <v>20</v>
      </c>
      <c r="RI65" t="s" s="31">
        <v>28</v>
      </c>
      <c r="RJ65" s="52"/>
      <c r="RK65" s="52">
        <f>RK63*RK64</f>
        <v>1100</v>
      </c>
      <c r="RL65" t="s" s="53">
        <v>20</v>
      </c>
      <c r="RM65" t="s" s="31">
        <v>28</v>
      </c>
      <c r="RN65" s="52"/>
      <c r="RO65" s="52">
        <f>RO63*RO64</f>
        <v>1100</v>
      </c>
      <c r="RP65" t="s" s="53">
        <v>20</v>
      </c>
      <c r="RQ65" t="s" s="31">
        <v>28</v>
      </c>
      <c r="RR65" s="52"/>
      <c r="RS65" s="52">
        <f>RS63*RS64</f>
        <v>1100</v>
      </c>
      <c r="RT65" t="s" s="53">
        <v>20</v>
      </c>
      <c r="RU65" t="s" s="31">
        <v>28</v>
      </c>
      <c r="RV65" s="52"/>
      <c r="RW65" s="52">
        <f>RW63*RW64</f>
        <v>1100</v>
      </c>
      <c r="RX65" t="s" s="53">
        <v>20</v>
      </c>
      <c r="RY65" t="s" s="31">
        <v>28</v>
      </c>
      <c r="RZ65" s="52"/>
      <c r="SA65" s="52">
        <f>SA63*SA64</f>
        <v>1100</v>
      </c>
      <c r="SB65" t="s" s="53">
        <v>20</v>
      </c>
      <c r="SC65" t="s" s="31">
        <v>28</v>
      </c>
      <c r="SD65" s="52"/>
      <c r="SE65" s="52">
        <f>SE63*SE64</f>
        <v>1100</v>
      </c>
      <c r="SF65" t="s" s="53">
        <v>20</v>
      </c>
      <c r="SG65" t="s" s="31">
        <v>28</v>
      </c>
      <c r="SH65" s="52"/>
      <c r="SI65" s="52">
        <f>SI63*SI64</f>
        <v>1100</v>
      </c>
      <c r="SJ65" t="s" s="53">
        <v>20</v>
      </c>
      <c r="SK65" t="s" s="31">
        <v>28</v>
      </c>
      <c r="SL65" s="52"/>
      <c r="SM65" s="52">
        <f>SM63*SM64</f>
        <v>1100</v>
      </c>
      <c r="SN65" t="s" s="53">
        <v>20</v>
      </c>
      <c r="SO65" t="s" s="31">
        <v>28</v>
      </c>
      <c r="SP65" s="52"/>
      <c r="SQ65" s="52">
        <f>SQ63*SQ64</f>
        <v>1100</v>
      </c>
      <c r="SR65" t="s" s="53">
        <v>20</v>
      </c>
      <c r="SS65" t="s" s="31">
        <v>28</v>
      </c>
      <c r="ST65" s="52"/>
      <c r="SU65" s="52">
        <f>SU63*SU64</f>
        <v>1100</v>
      </c>
      <c r="SV65" t="s" s="53">
        <v>20</v>
      </c>
      <c r="SW65" t="s" s="31">
        <v>28</v>
      </c>
      <c r="SX65" s="52"/>
      <c r="SY65" s="52">
        <f>SY63*SY64</f>
        <v>1100</v>
      </c>
      <c r="SZ65" t="s" s="53">
        <v>20</v>
      </c>
      <c r="TA65" t="s" s="31">
        <v>28</v>
      </c>
      <c r="TB65" s="52"/>
      <c r="TC65" s="52">
        <f>TC63*TC64</f>
        <v>1100</v>
      </c>
      <c r="TD65" t="s" s="53">
        <v>20</v>
      </c>
      <c r="TE65" t="s" s="31">
        <v>28</v>
      </c>
      <c r="TF65" s="52"/>
      <c r="TG65" s="52">
        <f>TG63*TG64</f>
        <v>1100</v>
      </c>
      <c r="TH65" t="s" s="53">
        <v>20</v>
      </c>
      <c r="TI65" t="s" s="31">
        <v>28</v>
      </c>
      <c r="TJ65" s="52"/>
      <c r="TK65" s="52">
        <f>TK63*TK64</f>
        <v>1100</v>
      </c>
      <c r="TL65" t="s" s="53">
        <v>20</v>
      </c>
      <c r="TM65" t="s" s="31">
        <v>28</v>
      </c>
      <c r="TN65" s="52"/>
      <c r="TO65" s="52">
        <f>TO63*TO64</f>
        <v>1100</v>
      </c>
      <c r="TP65" t="s" s="53">
        <v>20</v>
      </c>
      <c r="TQ65" t="s" s="31">
        <v>28</v>
      </c>
      <c r="TR65" s="52"/>
      <c r="TS65" s="52">
        <f>TS63*TS64</f>
        <v>1100</v>
      </c>
      <c r="TT65" t="s" s="53">
        <v>20</v>
      </c>
      <c r="TU65" t="s" s="31">
        <v>28</v>
      </c>
      <c r="TV65" s="52"/>
      <c r="TW65" s="52">
        <f>TW63*TW64</f>
        <v>1100</v>
      </c>
      <c r="TX65" t="s" s="53">
        <v>20</v>
      </c>
      <c r="TY65" t="s" s="31">
        <v>28</v>
      </c>
      <c r="TZ65" s="52"/>
      <c r="UA65" s="52">
        <f>UA63*UA64</f>
        <v>1100</v>
      </c>
      <c r="UB65" t="s" s="53">
        <v>20</v>
      </c>
      <c r="UC65" t="s" s="31">
        <v>28</v>
      </c>
      <c r="UD65" s="52"/>
      <c r="UE65" s="52">
        <f>UE63*UE64</f>
        <v>1100</v>
      </c>
      <c r="UF65" t="s" s="53">
        <v>20</v>
      </c>
      <c r="UG65" t="s" s="31">
        <v>28</v>
      </c>
      <c r="UH65" s="52"/>
      <c r="UI65" s="52">
        <f>UI63*UI64</f>
        <v>1100</v>
      </c>
      <c r="UJ65" t="s" s="53">
        <v>20</v>
      </c>
      <c r="UK65" t="s" s="31">
        <v>28</v>
      </c>
      <c r="UL65" s="52"/>
      <c r="UM65" s="52">
        <f>UM63*UM64</f>
        <v>1100</v>
      </c>
      <c r="UN65" t="s" s="53">
        <v>20</v>
      </c>
      <c r="UO65" t="s" s="31">
        <v>28</v>
      </c>
      <c r="UP65" s="52"/>
      <c r="UQ65" s="52">
        <f>UQ63*UQ64</f>
        <v>1100</v>
      </c>
      <c r="UR65" t="s" s="53">
        <v>20</v>
      </c>
      <c r="US65" t="s" s="31">
        <v>28</v>
      </c>
      <c r="UT65" s="52"/>
      <c r="UU65" s="52">
        <f>UU63*UU64</f>
        <v>1100</v>
      </c>
      <c r="UV65" t="s" s="53">
        <v>20</v>
      </c>
      <c r="UW65" t="s" s="31">
        <v>28</v>
      </c>
      <c r="UX65" s="52"/>
      <c r="UY65" s="52">
        <f>UY63*UY64</f>
        <v>1100</v>
      </c>
      <c r="UZ65" t="s" s="53">
        <v>20</v>
      </c>
      <c r="VA65" t="s" s="31">
        <v>28</v>
      </c>
      <c r="VB65" s="52"/>
      <c r="VC65" s="52">
        <f>VC63*VC64</f>
        <v>1100</v>
      </c>
      <c r="VD65" t="s" s="53">
        <v>20</v>
      </c>
      <c r="VE65" t="s" s="31">
        <v>28</v>
      </c>
      <c r="VF65" s="52"/>
      <c r="VG65" s="52">
        <f>VG63*VG64</f>
        <v>1100</v>
      </c>
      <c r="VH65" t="s" s="53">
        <v>20</v>
      </c>
      <c r="VI65" t="s" s="31">
        <v>28</v>
      </c>
      <c r="VJ65" s="52"/>
      <c r="VK65" s="52">
        <f>VK63*VK64</f>
        <v>1100</v>
      </c>
      <c r="VL65" t="s" s="53">
        <v>20</v>
      </c>
      <c r="VM65" t="s" s="31">
        <v>28</v>
      </c>
      <c r="VN65" s="52"/>
      <c r="VO65" s="52">
        <f>VO63*VO64</f>
        <v>1100</v>
      </c>
      <c r="VP65" t="s" s="53">
        <v>20</v>
      </c>
      <c r="VQ65" t="s" s="31">
        <v>28</v>
      </c>
      <c r="VR65" s="52"/>
      <c r="VS65" s="52">
        <f>VS63*VS64</f>
        <v>1100</v>
      </c>
      <c r="VT65" t="s" s="53">
        <v>20</v>
      </c>
      <c r="VU65" t="s" s="31">
        <v>28</v>
      </c>
      <c r="VV65" s="52"/>
      <c r="VW65" s="52">
        <f>VW63*VW64</f>
        <v>1100</v>
      </c>
      <c r="VX65" t="s" s="53">
        <v>20</v>
      </c>
      <c r="VY65" t="s" s="31">
        <v>28</v>
      </c>
      <c r="VZ65" s="52"/>
      <c r="WA65" s="52">
        <f>WA63*WA64</f>
        <v>1100</v>
      </c>
      <c r="WB65" t="s" s="53">
        <v>20</v>
      </c>
      <c r="WC65" t="s" s="31">
        <v>28</v>
      </c>
      <c r="WD65" s="52"/>
      <c r="WE65" s="52">
        <f>WE63*WE64</f>
        <v>1100</v>
      </c>
      <c r="WF65" t="s" s="53">
        <v>20</v>
      </c>
      <c r="WG65" t="s" s="31">
        <v>28</v>
      </c>
      <c r="WH65" s="52"/>
      <c r="WI65" s="52">
        <f>WI63*WI64</f>
        <v>1100</v>
      </c>
      <c r="WJ65" t="s" s="53">
        <v>20</v>
      </c>
      <c r="WK65" t="s" s="31">
        <v>28</v>
      </c>
      <c r="WL65" s="52"/>
      <c r="WM65" s="52">
        <f>WM63*WM64</f>
        <v>1100</v>
      </c>
      <c r="WN65" t="s" s="53">
        <v>20</v>
      </c>
      <c r="WO65" t="s" s="31">
        <v>28</v>
      </c>
      <c r="WP65" s="52"/>
      <c r="WQ65" s="52">
        <f>WQ63*WQ64</f>
        <v>1100</v>
      </c>
      <c r="WR65" t="s" s="53">
        <v>20</v>
      </c>
      <c r="WS65" t="s" s="31">
        <v>28</v>
      </c>
      <c r="WT65" s="52"/>
      <c r="WU65" s="52">
        <f>WU63*WU64</f>
        <v>1100</v>
      </c>
      <c r="WV65" t="s" s="53">
        <v>20</v>
      </c>
      <c r="WW65" t="s" s="31">
        <v>28</v>
      </c>
      <c r="WX65" s="52"/>
      <c r="WY65" s="52">
        <f>WY63*WY64</f>
        <v>1100</v>
      </c>
      <c r="WZ65" t="s" s="53">
        <v>20</v>
      </c>
      <c r="XA65" t="s" s="31">
        <v>28</v>
      </c>
      <c r="XB65" s="52"/>
      <c r="XC65" s="52">
        <f>XC63*XC64</f>
        <v>1100</v>
      </c>
      <c r="XD65" t="s" s="53">
        <v>20</v>
      </c>
      <c r="XE65" t="s" s="31">
        <v>28</v>
      </c>
      <c r="XF65" s="52"/>
      <c r="XG65" s="52">
        <f>XG63*XG64</f>
        <v>1100</v>
      </c>
      <c r="XH65" t="s" s="53">
        <v>20</v>
      </c>
      <c r="XI65" t="s" s="31">
        <v>28</v>
      </c>
      <c r="XJ65" s="52"/>
      <c r="XK65" s="52">
        <f>XK63*XK64</f>
        <v>1100</v>
      </c>
      <c r="XL65" t="s" s="53">
        <v>20</v>
      </c>
      <c r="XM65" t="s" s="31">
        <v>28</v>
      </c>
      <c r="XN65" s="52"/>
      <c r="XO65" s="52">
        <f>XO63*XO64</f>
        <v>1100</v>
      </c>
      <c r="XP65" t="s" s="53">
        <v>20</v>
      </c>
      <c r="XQ65" t="s" s="31">
        <v>28</v>
      </c>
      <c r="XR65" s="52"/>
      <c r="XS65" s="52">
        <f>XS63*XS64</f>
        <v>1100</v>
      </c>
      <c r="XT65" t="s" s="53">
        <v>20</v>
      </c>
      <c r="XU65" t="s" s="31">
        <v>28</v>
      </c>
      <c r="XV65" s="52"/>
      <c r="XW65" s="52">
        <f>XW63*XW64</f>
        <v>1100</v>
      </c>
      <c r="XX65" t="s" s="53">
        <v>20</v>
      </c>
      <c r="XY65" t="s" s="31">
        <v>28</v>
      </c>
      <c r="XZ65" s="52"/>
      <c r="YA65" s="52">
        <f>YA63*YA64</f>
        <v>1100</v>
      </c>
      <c r="YB65" t="s" s="53">
        <v>20</v>
      </c>
      <c r="YC65" t="s" s="31">
        <v>28</v>
      </c>
      <c r="YD65" s="52"/>
      <c r="YE65" s="52">
        <f>YE63*YE64</f>
        <v>1100</v>
      </c>
      <c r="YF65" t="s" s="53">
        <v>20</v>
      </c>
      <c r="YG65" t="s" s="31">
        <v>28</v>
      </c>
      <c r="YH65" s="52"/>
      <c r="YI65" s="52">
        <f>YI63*YI64</f>
        <v>1100</v>
      </c>
      <c r="YJ65" t="s" s="53">
        <v>20</v>
      </c>
      <c r="YK65" t="s" s="31">
        <v>28</v>
      </c>
      <c r="YL65" s="52"/>
      <c r="YM65" s="52">
        <f>YM63*YM64</f>
        <v>1100</v>
      </c>
      <c r="YN65" t="s" s="53">
        <v>20</v>
      </c>
      <c r="YO65" t="s" s="31">
        <v>28</v>
      </c>
      <c r="YP65" s="52"/>
      <c r="YQ65" s="52">
        <f>YQ63*YQ64</f>
        <v>1100</v>
      </c>
      <c r="YR65" t="s" s="53">
        <v>20</v>
      </c>
      <c r="YS65" t="s" s="31">
        <v>28</v>
      </c>
      <c r="YT65" s="52"/>
      <c r="YU65" s="52">
        <f>YU63*YU64</f>
        <v>1100</v>
      </c>
      <c r="YV65" t="s" s="53">
        <v>20</v>
      </c>
      <c r="YW65" t="s" s="31">
        <v>28</v>
      </c>
      <c r="YX65" s="52"/>
      <c r="YY65" s="52">
        <f>YY63*YY64</f>
        <v>1100</v>
      </c>
      <c r="YZ65" t="s" s="53">
        <v>20</v>
      </c>
      <c r="ZA65" t="s" s="31">
        <v>28</v>
      </c>
      <c r="ZB65" s="52"/>
      <c r="ZC65" s="52">
        <f>ZC63*ZC64</f>
        <v>1100</v>
      </c>
      <c r="ZD65" t="s" s="53">
        <v>20</v>
      </c>
      <c r="ZE65" t="s" s="31">
        <v>28</v>
      </c>
      <c r="ZF65" s="52"/>
      <c r="ZG65" s="52">
        <f>ZG63*ZG64</f>
        <v>1100</v>
      </c>
      <c r="ZH65" t="s" s="53">
        <v>20</v>
      </c>
      <c r="ZI65" t="s" s="31">
        <v>28</v>
      </c>
      <c r="ZJ65" s="52"/>
      <c r="ZK65" s="52">
        <f>ZK63*ZK64</f>
        <v>1100</v>
      </c>
      <c r="ZL65" t="s" s="53">
        <v>20</v>
      </c>
      <c r="ZM65" t="s" s="31">
        <v>28</v>
      </c>
      <c r="ZN65" s="52"/>
      <c r="ZO65" s="52">
        <f>ZO63*ZO64</f>
        <v>1100</v>
      </c>
      <c r="ZP65" t="s" s="53">
        <v>20</v>
      </c>
      <c r="ZQ65" t="s" s="31">
        <v>28</v>
      </c>
      <c r="ZR65" s="52"/>
      <c r="ZS65" s="52">
        <f>ZS63*ZS64</f>
        <v>1100</v>
      </c>
      <c r="ZT65" t="s" s="53">
        <v>20</v>
      </c>
      <c r="ZU65" t="s" s="31">
        <v>28</v>
      </c>
      <c r="ZV65" s="52"/>
      <c r="ZW65" s="52">
        <f>ZW63*ZW64</f>
        <v>1100</v>
      </c>
      <c r="ZX65" t="s" s="53">
        <v>20</v>
      </c>
      <c r="ZY65" t="s" s="31">
        <v>28</v>
      </c>
      <c r="ZZ65" s="52"/>
      <c r="AAA65" s="52">
        <f>AAA63*AAA64</f>
        <v>1100</v>
      </c>
      <c r="AAB65" t="s" s="53">
        <v>20</v>
      </c>
      <c r="AAC65" t="s" s="31">
        <v>28</v>
      </c>
      <c r="AAD65" s="52"/>
      <c r="AAE65" s="52">
        <f>AAE63*AAE64</f>
        <v>1100</v>
      </c>
      <c r="AAF65" t="s" s="53">
        <v>20</v>
      </c>
      <c r="AAG65" t="s" s="31">
        <v>28</v>
      </c>
      <c r="AAH65" s="52"/>
      <c r="AAI65" s="52">
        <f>AAI63*AAI64</f>
        <v>1100</v>
      </c>
      <c r="AAJ65" t="s" s="53">
        <v>20</v>
      </c>
      <c r="AAK65" t="s" s="31">
        <v>28</v>
      </c>
      <c r="AAL65" s="52"/>
      <c r="AAM65" s="52">
        <f>AAM63*AAM64</f>
        <v>1100</v>
      </c>
      <c r="AAN65" t="s" s="53">
        <v>20</v>
      </c>
      <c r="AAO65" t="s" s="31">
        <v>28</v>
      </c>
      <c r="AAP65" s="52"/>
      <c r="AAQ65" s="52">
        <f>AAQ63*AAQ64</f>
        <v>1100</v>
      </c>
      <c r="AAR65" t="s" s="53">
        <v>20</v>
      </c>
      <c r="AAS65" t="s" s="31">
        <v>28</v>
      </c>
      <c r="AAT65" s="52"/>
      <c r="AAU65" s="52">
        <f>AAU63*AAU64</f>
        <v>1100</v>
      </c>
      <c r="AAV65" t="s" s="53">
        <v>20</v>
      </c>
      <c r="AAW65" t="s" s="31">
        <v>28</v>
      </c>
      <c r="AAX65" s="52"/>
      <c r="AAY65" s="52">
        <f>AAY63*AAY64</f>
        <v>1100</v>
      </c>
      <c r="AAZ65" t="s" s="53">
        <v>20</v>
      </c>
      <c r="ABA65" t="s" s="31">
        <v>28</v>
      </c>
      <c r="ABB65" s="52"/>
      <c r="ABC65" s="52">
        <f>ABC63*ABC64</f>
        <v>1100</v>
      </c>
      <c r="ABD65" t="s" s="53">
        <v>20</v>
      </c>
      <c r="ABE65" t="s" s="31">
        <v>28</v>
      </c>
      <c r="ABF65" s="52"/>
      <c r="ABG65" s="52">
        <f>ABG63*ABG64</f>
        <v>1100</v>
      </c>
      <c r="ABH65" t="s" s="53">
        <v>20</v>
      </c>
      <c r="ABI65" t="s" s="31">
        <v>28</v>
      </c>
      <c r="ABJ65" s="52"/>
      <c r="ABK65" s="52">
        <f>ABK63*ABK64</f>
        <v>1100</v>
      </c>
      <c r="ABL65" t="s" s="53">
        <v>20</v>
      </c>
      <c r="ABM65" t="s" s="31">
        <v>28</v>
      </c>
      <c r="ABN65" s="52"/>
      <c r="ABO65" s="52">
        <f>ABO63*ABO64</f>
        <v>1100</v>
      </c>
      <c r="ABP65" t="s" s="53">
        <v>20</v>
      </c>
      <c r="ABQ65" t="s" s="31">
        <v>28</v>
      </c>
      <c r="ABR65" s="52"/>
      <c r="ABS65" s="52">
        <f>ABS63*ABS64</f>
        <v>1100</v>
      </c>
      <c r="ABT65" t="s" s="53">
        <v>20</v>
      </c>
      <c r="ABU65" t="s" s="31">
        <v>28</v>
      </c>
      <c r="ABV65" s="52"/>
      <c r="ABW65" s="52">
        <f>ABW63*ABW64</f>
        <v>1100</v>
      </c>
      <c r="ABX65" t="s" s="53">
        <v>20</v>
      </c>
      <c r="ABY65" t="s" s="31">
        <v>28</v>
      </c>
      <c r="ABZ65" s="52"/>
      <c r="ACA65" s="52">
        <f>ACA63*ACA64</f>
        <v>1100</v>
      </c>
      <c r="ACB65" t="s" s="53">
        <v>20</v>
      </c>
      <c r="ACC65" t="s" s="31">
        <v>28</v>
      </c>
      <c r="ACD65" s="52"/>
      <c r="ACE65" s="52">
        <f>ACE63*ACE64</f>
        <v>1100</v>
      </c>
      <c r="ACF65" t="s" s="53">
        <v>20</v>
      </c>
      <c r="ACG65" t="s" s="31">
        <v>28</v>
      </c>
      <c r="ACH65" s="52"/>
      <c r="ACI65" s="52">
        <f>ACI63*ACI64</f>
        <v>1100</v>
      </c>
      <c r="ACJ65" t="s" s="53">
        <v>20</v>
      </c>
      <c r="ACK65" t="s" s="31">
        <v>28</v>
      </c>
      <c r="ACL65" s="52"/>
      <c r="ACM65" s="52">
        <f>ACM63*ACM64</f>
        <v>1100</v>
      </c>
      <c r="ACN65" t="s" s="53">
        <v>20</v>
      </c>
      <c r="ACO65" t="s" s="31">
        <v>28</v>
      </c>
      <c r="ACP65" s="52"/>
      <c r="ACQ65" s="52">
        <f>ACQ63*ACQ64</f>
        <v>1100</v>
      </c>
      <c r="ACR65" t="s" s="53">
        <v>20</v>
      </c>
      <c r="ACS65" t="s" s="31">
        <v>28</v>
      </c>
      <c r="ACT65" s="52"/>
      <c r="ACU65" s="52">
        <f>ACU63*ACU64</f>
        <v>1100</v>
      </c>
      <c r="ACV65" t="s" s="53">
        <v>20</v>
      </c>
      <c r="ACW65" t="s" s="31">
        <v>28</v>
      </c>
      <c r="ACX65" s="52"/>
      <c r="ACY65" s="52">
        <f>ACY63*ACY64</f>
        <v>1100</v>
      </c>
      <c r="ACZ65" t="s" s="53">
        <v>20</v>
      </c>
      <c r="ADA65" t="s" s="31">
        <v>28</v>
      </c>
      <c r="ADB65" s="52"/>
      <c r="ADC65" s="52">
        <f>ADC63*ADC64</f>
        <v>1100</v>
      </c>
      <c r="ADD65" t="s" s="53">
        <v>20</v>
      </c>
      <c r="ADE65" t="s" s="31">
        <v>28</v>
      </c>
      <c r="ADF65" s="52"/>
      <c r="ADG65" s="52">
        <f>ADG63*ADG64</f>
        <v>1100</v>
      </c>
      <c r="ADH65" t="s" s="53">
        <v>20</v>
      </c>
      <c r="ADI65" t="s" s="31">
        <v>28</v>
      </c>
      <c r="ADJ65" s="52"/>
      <c r="ADK65" s="52">
        <f>ADK63*ADK64</f>
        <v>1100</v>
      </c>
      <c r="ADL65" t="s" s="53">
        <v>20</v>
      </c>
      <c r="ADM65" t="s" s="31">
        <v>28</v>
      </c>
      <c r="ADN65" s="52"/>
      <c r="ADO65" s="52">
        <f>ADO63*ADO64</f>
        <v>1100</v>
      </c>
      <c r="ADP65" t="s" s="53">
        <v>20</v>
      </c>
      <c r="ADQ65" t="s" s="31">
        <v>28</v>
      </c>
      <c r="ADR65" s="52"/>
      <c r="ADS65" s="52">
        <f>ADS63*ADS64</f>
        <v>1100</v>
      </c>
      <c r="ADT65" t="s" s="53">
        <v>20</v>
      </c>
      <c r="ADU65" t="s" s="31">
        <v>28</v>
      </c>
      <c r="ADV65" s="52"/>
      <c r="ADW65" s="52">
        <f>ADW63*ADW64</f>
        <v>1100</v>
      </c>
      <c r="ADX65" t="s" s="53">
        <v>20</v>
      </c>
      <c r="ADY65" t="s" s="31">
        <v>28</v>
      </c>
      <c r="ADZ65" s="52"/>
      <c r="AEA65" s="52">
        <f>AEA63*AEA64</f>
        <v>1100</v>
      </c>
      <c r="AEB65" t="s" s="53">
        <v>20</v>
      </c>
      <c r="AEC65" t="s" s="31">
        <v>28</v>
      </c>
      <c r="AED65" s="52"/>
      <c r="AEE65" s="52">
        <f>AEE63*AEE64</f>
        <v>1100</v>
      </c>
      <c r="AEF65" t="s" s="53">
        <v>20</v>
      </c>
      <c r="AEG65" t="s" s="31">
        <v>28</v>
      </c>
      <c r="AEH65" s="52"/>
      <c r="AEI65" s="52">
        <f>AEI63*AEI64</f>
        <v>1100</v>
      </c>
      <c r="AEJ65" t="s" s="53">
        <v>20</v>
      </c>
      <c r="AEK65" t="s" s="31">
        <v>28</v>
      </c>
      <c r="AEL65" s="52"/>
      <c r="AEM65" s="52">
        <f>AEM63*AEM64</f>
        <v>1100</v>
      </c>
      <c r="AEN65" t="s" s="53">
        <v>20</v>
      </c>
      <c r="AEO65" t="s" s="31">
        <v>28</v>
      </c>
      <c r="AEP65" s="52"/>
      <c r="AEQ65" s="52">
        <f>AEQ63*AEQ64</f>
        <v>1100</v>
      </c>
      <c r="AER65" t="s" s="53">
        <v>20</v>
      </c>
      <c r="AES65" t="s" s="31">
        <v>28</v>
      </c>
      <c r="AET65" s="52"/>
      <c r="AEU65" s="52">
        <f>AEU63*AEU64</f>
        <v>1100</v>
      </c>
      <c r="AEV65" t="s" s="53">
        <v>20</v>
      </c>
      <c r="AEW65" t="s" s="31">
        <v>28</v>
      </c>
      <c r="AEX65" s="52"/>
      <c r="AEY65" s="52">
        <f>AEY63*AEY64</f>
        <v>1100</v>
      </c>
      <c r="AEZ65" t="s" s="53">
        <v>20</v>
      </c>
      <c r="AFA65" t="s" s="31">
        <v>28</v>
      </c>
      <c r="AFB65" s="52"/>
      <c r="AFC65" s="52">
        <f>AFC63*AFC64</f>
        <v>1100</v>
      </c>
      <c r="AFD65" t="s" s="53">
        <v>20</v>
      </c>
      <c r="AFE65" t="s" s="31">
        <v>28</v>
      </c>
      <c r="AFF65" s="52"/>
      <c r="AFG65" s="52">
        <f>AFG63*AFG64</f>
        <v>1100</v>
      </c>
      <c r="AFH65" t="s" s="53">
        <v>20</v>
      </c>
      <c r="AFI65" t="s" s="31">
        <v>28</v>
      </c>
      <c r="AFJ65" s="52"/>
      <c r="AFK65" s="52">
        <f>AFK63*AFK64</f>
        <v>1100</v>
      </c>
      <c r="AFL65" t="s" s="53">
        <v>20</v>
      </c>
      <c r="AFM65" t="s" s="31">
        <v>28</v>
      </c>
      <c r="AFN65" s="52"/>
      <c r="AFO65" s="52">
        <f>AFO63*AFO64</f>
        <v>1100</v>
      </c>
      <c r="AFP65" t="s" s="53">
        <v>20</v>
      </c>
      <c r="AFQ65" t="s" s="31">
        <v>28</v>
      </c>
      <c r="AFR65" s="52"/>
      <c r="AFS65" s="52">
        <f>AFS63*AFS64</f>
        <v>1100</v>
      </c>
      <c r="AFT65" t="s" s="53">
        <v>20</v>
      </c>
      <c r="AFU65" t="s" s="31">
        <v>28</v>
      </c>
      <c r="AFV65" s="52"/>
      <c r="AFW65" s="52">
        <f>AFW63*AFW64</f>
        <v>1100</v>
      </c>
      <c r="AFX65" t="s" s="53">
        <v>20</v>
      </c>
      <c r="AFY65" t="s" s="31">
        <v>28</v>
      </c>
      <c r="AFZ65" s="52"/>
      <c r="AGA65" s="52">
        <f>AGA63*AGA64</f>
        <v>1100</v>
      </c>
      <c r="AGB65" t="s" s="53">
        <v>20</v>
      </c>
      <c r="AGC65" t="s" s="31">
        <v>28</v>
      </c>
      <c r="AGD65" s="52"/>
      <c r="AGE65" s="52">
        <f>AGE63*AGE64</f>
        <v>1100</v>
      </c>
      <c r="AGF65" t="s" s="53">
        <v>20</v>
      </c>
      <c r="AGG65" t="s" s="31">
        <v>28</v>
      </c>
      <c r="AGH65" s="52"/>
      <c r="AGI65" s="52">
        <f>AGI63*AGI64</f>
        <v>1100</v>
      </c>
      <c r="AGJ65" t="s" s="53">
        <v>20</v>
      </c>
      <c r="AGK65" t="s" s="31">
        <v>28</v>
      </c>
      <c r="AGL65" s="52"/>
      <c r="AGM65" s="52">
        <f>AGM63*AGM64</f>
        <v>1100</v>
      </c>
      <c r="AGN65" t="s" s="53">
        <v>20</v>
      </c>
      <c r="AGO65" t="s" s="31">
        <v>28</v>
      </c>
      <c r="AGP65" s="52"/>
      <c r="AGQ65" s="52">
        <f>AGQ63*AGQ64</f>
        <v>1100</v>
      </c>
      <c r="AGR65" t="s" s="53">
        <v>20</v>
      </c>
      <c r="AGS65" t="s" s="31">
        <v>28</v>
      </c>
      <c r="AGT65" s="52"/>
      <c r="AGU65" s="52">
        <f>AGU63*AGU64</f>
        <v>1100</v>
      </c>
      <c r="AGV65" t="s" s="53">
        <v>20</v>
      </c>
      <c r="AGW65" t="s" s="31">
        <v>28</v>
      </c>
      <c r="AGX65" s="52"/>
      <c r="AGY65" s="52">
        <f>AGY63*AGY64</f>
        <v>1100</v>
      </c>
      <c r="AGZ65" t="s" s="53">
        <v>20</v>
      </c>
      <c r="AHA65" t="s" s="31">
        <v>28</v>
      </c>
      <c r="AHB65" s="52"/>
      <c r="AHC65" s="52">
        <f>AHC63*AHC64</f>
        <v>1100</v>
      </c>
      <c r="AHD65" t="s" s="53">
        <v>20</v>
      </c>
      <c r="AHE65" t="s" s="31">
        <v>28</v>
      </c>
      <c r="AHF65" s="52"/>
      <c r="AHG65" s="52">
        <f>AHG63*AHG64</f>
        <v>1100</v>
      </c>
      <c r="AHH65" t="s" s="53">
        <v>20</v>
      </c>
      <c r="AHI65" t="s" s="31">
        <v>28</v>
      </c>
      <c r="AHJ65" s="52"/>
      <c r="AHK65" s="52">
        <f>AHK63*AHK64</f>
        <v>1100</v>
      </c>
      <c r="AHL65" t="s" s="53">
        <v>20</v>
      </c>
      <c r="AHM65" t="s" s="31">
        <v>28</v>
      </c>
      <c r="AHN65" s="52"/>
      <c r="AHO65" s="52">
        <f>AHO63*AHO64</f>
        <v>1100</v>
      </c>
      <c r="AHP65" t="s" s="53">
        <v>20</v>
      </c>
      <c r="AHQ65" t="s" s="31">
        <v>28</v>
      </c>
      <c r="AHR65" s="52"/>
      <c r="AHS65" s="52">
        <f>AHS63*AHS64</f>
        <v>1100</v>
      </c>
      <c r="AHT65" t="s" s="53">
        <v>20</v>
      </c>
      <c r="AHU65" t="s" s="31">
        <v>28</v>
      </c>
      <c r="AHV65" s="52"/>
      <c r="AHW65" s="52">
        <f>AHW63*AHW64</f>
        <v>1100</v>
      </c>
      <c r="AHX65" t="s" s="53">
        <v>20</v>
      </c>
      <c r="AHY65" t="s" s="31">
        <v>28</v>
      </c>
      <c r="AHZ65" s="52"/>
      <c r="AIA65" s="52">
        <f>AIA63*AIA64</f>
        <v>1100</v>
      </c>
      <c r="AIB65" t="s" s="53">
        <v>20</v>
      </c>
      <c r="AIC65" t="s" s="31">
        <v>28</v>
      </c>
      <c r="AID65" s="52"/>
      <c r="AIE65" s="52">
        <f>AIE63*AIE64</f>
        <v>1100</v>
      </c>
      <c r="AIF65" t="s" s="53">
        <v>20</v>
      </c>
      <c r="AIG65" t="s" s="31">
        <v>28</v>
      </c>
      <c r="AIH65" s="52"/>
      <c r="AII65" s="52">
        <f>AII63*AII64</f>
        <v>1100</v>
      </c>
      <c r="AIJ65" t="s" s="53">
        <v>20</v>
      </c>
      <c r="AIK65" t="s" s="31">
        <v>28</v>
      </c>
      <c r="AIL65" s="52"/>
      <c r="AIM65" s="52">
        <f>AIM63*AIM64</f>
        <v>1100</v>
      </c>
      <c r="AIN65" t="s" s="53">
        <v>20</v>
      </c>
      <c r="AIO65" t="s" s="31">
        <v>28</v>
      </c>
      <c r="AIP65" s="52"/>
      <c r="AIQ65" s="52">
        <f>AIQ63*AIQ64</f>
        <v>1100</v>
      </c>
      <c r="AIR65" t="s" s="53">
        <v>20</v>
      </c>
      <c r="AIS65" t="s" s="31">
        <v>28</v>
      </c>
      <c r="AIT65" s="52"/>
      <c r="AIU65" s="52">
        <f>AIU63*AIU64</f>
        <v>1100</v>
      </c>
      <c r="AIV65" t="s" s="53">
        <v>20</v>
      </c>
      <c r="AIW65" t="s" s="31">
        <v>28</v>
      </c>
      <c r="AIX65" s="52"/>
      <c r="AIY65" s="52">
        <f>AIY63*AIY64</f>
        <v>1100</v>
      </c>
      <c r="AIZ65" t="s" s="53">
        <v>20</v>
      </c>
      <c r="AJA65" t="s" s="31">
        <v>28</v>
      </c>
      <c r="AJB65" s="52"/>
      <c r="AJC65" s="52">
        <f>AJC63*AJC64</f>
        <v>1100</v>
      </c>
      <c r="AJD65" t="s" s="53">
        <v>20</v>
      </c>
      <c r="AJE65" t="s" s="31">
        <v>28</v>
      </c>
      <c r="AJF65" s="52"/>
      <c r="AJG65" s="52">
        <f>AJG63*AJG64</f>
        <v>1100</v>
      </c>
      <c r="AJH65" t="s" s="53">
        <v>20</v>
      </c>
      <c r="AJI65" t="s" s="31">
        <v>28</v>
      </c>
      <c r="AJJ65" s="52"/>
      <c r="AJK65" s="52">
        <f>AJK63*AJK64</f>
        <v>1100</v>
      </c>
      <c r="AJL65" t="s" s="53">
        <v>20</v>
      </c>
      <c r="AJM65" t="s" s="31">
        <v>28</v>
      </c>
      <c r="AJN65" s="52"/>
      <c r="AJO65" s="52">
        <f>AJO63*AJO64</f>
        <v>1100</v>
      </c>
      <c r="AJP65" t="s" s="53">
        <v>20</v>
      </c>
      <c r="AJQ65" t="s" s="31">
        <v>28</v>
      </c>
      <c r="AJR65" s="52"/>
      <c r="AJS65" s="52">
        <f>AJS63*AJS64</f>
        <v>1100</v>
      </c>
      <c r="AJT65" t="s" s="53">
        <v>20</v>
      </c>
      <c r="AJU65" t="s" s="31">
        <v>28</v>
      </c>
      <c r="AJV65" s="52"/>
      <c r="AJW65" s="52">
        <f>AJW63*AJW64</f>
        <v>1100</v>
      </c>
      <c r="AJX65" t="s" s="53">
        <v>20</v>
      </c>
      <c r="AJY65" t="s" s="31">
        <v>28</v>
      </c>
      <c r="AJZ65" s="52"/>
      <c r="AKA65" s="52">
        <f>AKA63*AKA64</f>
        <v>1100</v>
      </c>
      <c r="AKB65" t="s" s="53">
        <v>20</v>
      </c>
      <c r="AKC65" t="s" s="31">
        <v>28</v>
      </c>
      <c r="AKD65" s="52"/>
      <c r="AKE65" s="52">
        <f>AKE63*AKE64</f>
        <v>1100</v>
      </c>
      <c r="AKF65" t="s" s="53">
        <v>20</v>
      </c>
      <c r="AKG65" t="s" s="31">
        <v>28</v>
      </c>
      <c r="AKH65" s="52"/>
      <c r="AKI65" s="52">
        <f>AKI63*AKI64</f>
        <v>1100</v>
      </c>
      <c r="AKJ65" t="s" s="53">
        <v>20</v>
      </c>
      <c r="AKK65" t="s" s="31">
        <v>28</v>
      </c>
      <c r="AKL65" s="52"/>
      <c r="AKM65" s="52">
        <f>AKM63*AKM64</f>
        <v>1100</v>
      </c>
      <c r="AKN65" t="s" s="53">
        <v>20</v>
      </c>
      <c r="AKO65" t="s" s="31">
        <v>28</v>
      </c>
      <c r="AKP65" s="52"/>
      <c r="AKQ65" s="52">
        <f>AKQ63*AKQ64</f>
        <v>1100</v>
      </c>
      <c r="AKR65" t="s" s="53">
        <v>20</v>
      </c>
      <c r="AKS65" t="s" s="31">
        <v>28</v>
      </c>
      <c r="AKT65" s="52"/>
      <c r="AKU65" s="52">
        <f>AKU63*AKU64</f>
        <v>1100</v>
      </c>
      <c r="AKV65" t="s" s="53">
        <v>20</v>
      </c>
      <c r="AKW65" t="s" s="31">
        <v>28</v>
      </c>
      <c r="AKX65" s="52"/>
      <c r="AKY65" s="52">
        <f>AKY63*AKY64</f>
        <v>1100</v>
      </c>
      <c r="AKZ65" t="s" s="53">
        <v>20</v>
      </c>
      <c r="ALA65" t="s" s="31">
        <v>28</v>
      </c>
      <c r="ALB65" s="52"/>
      <c r="ALC65" s="52">
        <f>ALC63*ALC64</f>
        <v>1100</v>
      </c>
      <c r="ALD65" t="s" s="53">
        <v>20</v>
      </c>
      <c r="ALE65" t="s" s="31">
        <v>28</v>
      </c>
      <c r="ALF65" s="52"/>
      <c r="ALG65" s="52">
        <f>ALG63*ALG64</f>
        <v>1100</v>
      </c>
      <c r="ALH65" t="s" s="53">
        <v>20</v>
      </c>
      <c r="ALI65" t="s" s="31">
        <v>28</v>
      </c>
      <c r="ALJ65" s="52"/>
      <c r="ALK65" s="52">
        <f>ALK63*ALK64</f>
        <v>1100</v>
      </c>
      <c r="ALL65" t="s" s="53">
        <v>20</v>
      </c>
    </row>
    <row r="67" s="2" customFormat="1" ht="15.75" customHeight="1">
      <c r="A67" t="s" s="35">
        <v>36</v>
      </c>
      <c r="E67" s="16"/>
      <c r="I67" s="16"/>
      <c r="M67" s="16"/>
      <c r="Q67" s="16"/>
      <c r="U67" s="16"/>
      <c r="Y67" s="16"/>
      <c r="AC67" s="16"/>
      <c r="AG67" s="16"/>
      <c r="AK67" s="16"/>
      <c r="AO67" s="16"/>
      <c r="AS67" s="16"/>
      <c r="AW67" s="16"/>
      <c r="BA67" s="16"/>
      <c r="BE67" s="16"/>
      <c r="BI67" s="16"/>
      <c r="BM67" s="16"/>
      <c r="BQ67" s="16"/>
      <c r="BU67" s="16"/>
      <c r="BY67" s="16"/>
      <c r="CC67" s="16"/>
      <c r="CG67" s="16"/>
      <c r="CK67" s="16"/>
      <c r="CO67" s="16"/>
      <c r="CS67" s="16"/>
      <c r="CW67" s="16"/>
      <c r="DA67" s="16"/>
      <c r="DE67" s="16"/>
      <c r="DI67" s="16"/>
      <c r="DM67" s="16"/>
      <c r="DQ67" s="16"/>
      <c r="DU67" s="16"/>
      <c r="DY67" s="16"/>
      <c r="EC67" s="16"/>
      <c r="EG67" s="16"/>
      <c r="EK67" s="16"/>
      <c r="EO67" s="16"/>
      <c r="ES67" s="16"/>
      <c r="EW67" s="16"/>
      <c r="FA67" s="16"/>
      <c r="FE67" s="16"/>
      <c r="FI67" s="16"/>
      <c r="FM67" s="16"/>
      <c r="FQ67" s="16"/>
      <c r="FU67" s="16"/>
      <c r="FY67" s="16"/>
      <c r="GC67" s="16"/>
      <c r="GG67" s="16"/>
      <c r="GK67" s="16"/>
      <c r="GO67" s="16"/>
      <c r="GS67" s="16"/>
      <c r="GW67" s="16"/>
      <c r="HA67" s="16"/>
      <c r="HE67" s="16"/>
      <c r="HI67" s="16"/>
      <c r="HM67" s="16"/>
      <c r="HQ67" s="16"/>
      <c r="HU67" s="16"/>
      <c r="HY67" s="16"/>
      <c r="IC67" s="16"/>
      <c r="IG67" s="16"/>
      <c r="IK67" s="16"/>
      <c r="IO67" s="16"/>
      <c r="IS67" s="16"/>
      <c r="IW67" s="16"/>
      <c r="JA67" s="16"/>
      <c r="JE67" s="16"/>
      <c r="JI67" s="16"/>
      <c r="JM67" s="16"/>
      <c r="JQ67" s="16"/>
      <c r="JU67" s="16"/>
      <c r="JY67" s="16"/>
      <c r="KC67" s="16"/>
      <c r="KG67" s="16"/>
      <c r="KK67" s="16"/>
      <c r="KO67" s="16"/>
      <c r="KS67" s="16"/>
      <c r="KW67" s="16"/>
      <c r="LA67" s="16"/>
      <c r="LE67" s="16"/>
      <c r="LI67" s="16"/>
      <c r="LM67" s="16"/>
      <c r="LQ67" s="16"/>
      <c r="LU67" s="16"/>
      <c r="LY67" s="16"/>
      <c r="MC67" s="16"/>
      <c r="MG67" s="16"/>
      <c r="MK67" s="16"/>
      <c r="MO67" s="16"/>
      <c r="MS67" s="16"/>
      <c r="MW67" s="16"/>
      <c r="NA67" s="16"/>
      <c r="NE67" s="16"/>
      <c r="NI67" s="16"/>
      <c r="NM67" s="16"/>
      <c r="NQ67" s="16"/>
      <c r="NU67" s="16"/>
      <c r="NY67" s="16"/>
      <c r="OC67" s="16"/>
      <c r="OG67" s="16"/>
      <c r="OK67" s="16"/>
      <c r="OO67" s="16"/>
      <c r="OS67" s="16"/>
      <c r="OW67" t="s" s="35">
        <v>32</v>
      </c>
      <c r="PA67" t="s" s="35">
        <v>32</v>
      </c>
      <c r="PE67" t="s" s="35">
        <v>32</v>
      </c>
      <c r="PI67" t="s" s="35">
        <v>32</v>
      </c>
      <c r="PM67" t="s" s="35">
        <v>32</v>
      </c>
      <c r="PQ67" t="s" s="35">
        <v>32</v>
      </c>
      <c r="PU67" t="s" s="35">
        <v>32</v>
      </c>
      <c r="PY67" t="s" s="35">
        <v>32</v>
      </c>
      <c r="QC67" t="s" s="35">
        <v>32</v>
      </c>
      <c r="QG67" t="s" s="35">
        <v>32</v>
      </c>
      <c r="QK67" t="s" s="35">
        <v>32</v>
      </c>
      <c r="QO67" t="s" s="35">
        <v>32</v>
      </c>
      <c r="QS67" t="s" s="35">
        <v>32</v>
      </c>
      <c r="QW67" t="s" s="35">
        <v>32</v>
      </c>
      <c r="RA67" t="s" s="35">
        <v>32</v>
      </c>
      <c r="RE67" t="s" s="35">
        <v>32</v>
      </c>
      <c r="RI67" t="s" s="35">
        <v>32</v>
      </c>
      <c r="RM67" t="s" s="35">
        <v>32</v>
      </c>
      <c r="RQ67" t="s" s="35">
        <v>32</v>
      </c>
      <c r="RU67" t="s" s="35">
        <v>32</v>
      </c>
      <c r="RY67" t="s" s="35">
        <v>32</v>
      </c>
      <c r="SC67" t="s" s="35">
        <v>32</v>
      </c>
      <c r="SG67" t="s" s="35">
        <v>32</v>
      </c>
      <c r="SK67" t="s" s="35">
        <v>32</v>
      </c>
      <c r="SO67" t="s" s="35">
        <v>32</v>
      </c>
      <c r="SS67" t="s" s="35">
        <v>32</v>
      </c>
      <c r="SW67" t="s" s="35">
        <v>32</v>
      </c>
      <c r="TA67" t="s" s="35">
        <v>32</v>
      </c>
      <c r="TE67" t="s" s="35">
        <v>32</v>
      </c>
      <c r="TI67" t="s" s="35">
        <v>32</v>
      </c>
      <c r="TM67" t="s" s="35">
        <v>32</v>
      </c>
      <c r="TQ67" t="s" s="35">
        <v>32</v>
      </c>
      <c r="TU67" t="s" s="35">
        <v>32</v>
      </c>
      <c r="TY67" t="s" s="35">
        <v>32</v>
      </c>
      <c r="UC67" t="s" s="35">
        <v>32</v>
      </c>
      <c r="UG67" t="s" s="35">
        <v>32</v>
      </c>
      <c r="UK67" t="s" s="35">
        <v>32</v>
      </c>
      <c r="UO67" t="s" s="35">
        <v>32</v>
      </c>
      <c r="US67" t="s" s="35">
        <v>32</v>
      </c>
      <c r="UW67" t="s" s="35">
        <v>32</v>
      </c>
      <c r="VA67" t="s" s="35">
        <v>32</v>
      </c>
      <c r="VE67" t="s" s="35">
        <v>32</v>
      </c>
      <c r="VI67" t="s" s="35">
        <v>32</v>
      </c>
      <c r="VM67" t="s" s="35">
        <v>32</v>
      </c>
      <c r="VQ67" t="s" s="35">
        <v>32</v>
      </c>
      <c r="VU67" t="s" s="35">
        <v>32</v>
      </c>
      <c r="VY67" t="s" s="35">
        <v>32</v>
      </c>
      <c r="WC67" t="s" s="35">
        <v>32</v>
      </c>
      <c r="WG67" t="s" s="35">
        <v>32</v>
      </c>
      <c r="WK67" t="s" s="35">
        <v>32</v>
      </c>
      <c r="WO67" t="s" s="35">
        <v>32</v>
      </c>
      <c r="WS67" t="s" s="35">
        <v>32</v>
      </c>
      <c r="WW67" t="s" s="35">
        <v>32</v>
      </c>
      <c r="XA67" t="s" s="35">
        <v>32</v>
      </c>
      <c r="XE67" t="s" s="35">
        <v>32</v>
      </c>
      <c r="XI67" t="s" s="35">
        <v>32</v>
      </c>
      <c r="XM67" t="s" s="35">
        <v>32</v>
      </c>
      <c r="XQ67" t="s" s="35">
        <v>32</v>
      </c>
      <c r="XU67" t="s" s="35">
        <v>32</v>
      </c>
      <c r="XY67" t="s" s="35">
        <v>32</v>
      </c>
      <c r="YC67" t="s" s="35">
        <v>32</v>
      </c>
      <c r="YG67" t="s" s="35">
        <v>32</v>
      </c>
      <c r="YK67" t="s" s="35">
        <v>32</v>
      </c>
      <c r="YO67" t="s" s="35">
        <v>32</v>
      </c>
      <c r="YS67" t="s" s="35">
        <v>32</v>
      </c>
      <c r="YW67" t="s" s="35">
        <v>32</v>
      </c>
      <c r="ZA67" t="s" s="35">
        <v>32</v>
      </c>
      <c r="ZE67" t="s" s="35">
        <v>32</v>
      </c>
      <c r="ZI67" t="s" s="35">
        <v>32</v>
      </c>
      <c r="ZM67" t="s" s="35">
        <v>32</v>
      </c>
      <c r="ZQ67" t="s" s="35">
        <v>32</v>
      </c>
      <c r="ZU67" t="s" s="35">
        <v>32</v>
      </c>
      <c r="ZY67" t="s" s="35">
        <v>32</v>
      </c>
      <c r="AAC67" t="s" s="35">
        <v>32</v>
      </c>
      <c r="AAG67" t="s" s="35">
        <v>32</v>
      </c>
      <c r="AAK67" t="s" s="35">
        <v>32</v>
      </c>
      <c r="AAO67" t="s" s="35">
        <v>32</v>
      </c>
      <c r="AAS67" t="s" s="35">
        <v>32</v>
      </c>
      <c r="AAW67" t="s" s="35">
        <v>32</v>
      </c>
      <c r="ABA67" t="s" s="35">
        <v>32</v>
      </c>
      <c r="ABE67" t="s" s="35">
        <v>32</v>
      </c>
      <c r="ABI67" t="s" s="35">
        <v>32</v>
      </c>
      <c r="ABM67" t="s" s="35">
        <v>32</v>
      </c>
      <c r="ABQ67" t="s" s="35">
        <v>32</v>
      </c>
      <c r="ABU67" t="s" s="35">
        <v>32</v>
      </c>
      <c r="ABY67" t="s" s="35">
        <v>32</v>
      </c>
      <c r="ACC67" t="s" s="35">
        <v>32</v>
      </c>
      <c r="ACG67" t="s" s="35">
        <v>32</v>
      </c>
      <c r="ACK67" t="s" s="35">
        <v>32</v>
      </c>
      <c r="ACO67" t="s" s="35">
        <v>32</v>
      </c>
      <c r="ACS67" t="s" s="35">
        <v>32</v>
      </c>
      <c r="ACW67" t="s" s="35">
        <v>32</v>
      </c>
      <c r="ADA67" t="s" s="35">
        <v>32</v>
      </c>
      <c r="ADE67" t="s" s="35">
        <v>32</v>
      </c>
      <c r="ADI67" t="s" s="35">
        <v>32</v>
      </c>
      <c r="ADM67" t="s" s="35">
        <v>32</v>
      </c>
      <c r="ADQ67" t="s" s="35">
        <v>32</v>
      </c>
      <c r="ADU67" t="s" s="35">
        <v>32</v>
      </c>
      <c r="ADY67" t="s" s="35">
        <v>32</v>
      </c>
      <c r="AEC67" t="s" s="35">
        <v>32</v>
      </c>
      <c r="AEG67" t="s" s="35">
        <v>32</v>
      </c>
      <c r="AEK67" t="s" s="35">
        <v>32</v>
      </c>
      <c r="AEO67" t="s" s="35">
        <v>32</v>
      </c>
      <c r="AES67" t="s" s="35">
        <v>32</v>
      </c>
      <c r="AEW67" t="s" s="35">
        <v>32</v>
      </c>
      <c r="AFA67" t="s" s="35">
        <v>32</v>
      </c>
      <c r="AFE67" t="s" s="35">
        <v>32</v>
      </c>
      <c r="AFI67" t="s" s="35">
        <v>32</v>
      </c>
      <c r="AFM67" t="s" s="35">
        <v>32</v>
      </c>
      <c r="AFQ67" t="s" s="35">
        <v>32</v>
      </c>
      <c r="AFU67" t="s" s="35">
        <v>32</v>
      </c>
      <c r="AFY67" t="s" s="35">
        <v>32</v>
      </c>
      <c r="AGC67" t="s" s="35">
        <v>32</v>
      </c>
      <c r="AGG67" t="s" s="35">
        <v>32</v>
      </c>
      <c r="AGK67" t="s" s="35">
        <v>32</v>
      </c>
      <c r="AGO67" t="s" s="35">
        <v>32</v>
      </c>
      <c r="AGS67" t="s" s="35">
        <v>32</v>
      </c>
      <c r="AGW67" t="s" s="35">
        <v>32</v>
      </c>
      <c r="AHA67" t="s" s="35">
        <v>32</v>
      </c>
      <c r="AHE67" t="s" s="35">
        <v>32</v>
      </c>
      <c r="AHI67" t="s" s="35">
        <v>32</v>
      </c>
      <c r="AHM67" t="s" s="35">
        <v>32</v>
      </c>
      <c r="AHQ67" t="s" s="35">
        <v>32</v>
      </c>
      <c r="AHU67" t="s" s="35">
        <v>32</v>
      </c>
      <c r="AHY67" t="s" s="35">
        <v>32</v>
      </c>
      <c r="AIC67" t="s" s="35">
        <v>32</v>
      </c>
      <c r="AIG67" t="s" s="35">
        <v>32</v>
      </c>
      <c r="AIK67" t="s" s="35">
        <v>32</v>
      </c>
      <c r="AIO67" t="s" s="35">
        <v>32</v>
      </c>
      <c r="AIS67" t="s" s="35">
        <v>32</v>
      </c>
      <c r="AIW67" t="s" s="35">
        <v>32</v>
      </c>
      <c r="AJA67" t="s" s="35">
        <v>32</v>
      </c>
      <c r="AJE67" t="s" s="35">
        <v>32</v>
      </c>
      <c r="AJI67" t="s" s="35">
        <v>32</v>
      </c>
      <c r="AJM67" t="s" s="35">
        <v>32</v>
      </c>
      <c r="AJQ67" t="s" s="35">
        <v>32</v>
      </c>
      <c r="AJU67" t="s" s="35">
        <v>32</v>
      </c>
      <c r="AJY67" t="s" s="35">
        <v>32</v>
      </c>
      <c r="AKC67" t="s" s="35">
        <v>32</v>
      </c>
      <c r="AKG67" t="s" s="35">
        <v>32</v>
      </c>
      <c r="AKK67" t="s" s="35">
        <v>32</v>
      </c>
      <c r="AKO67" t="s" s="35">
        <v>32</v>
      </c>
      <c r="AKS67" t="s" s="35">
        <v>32</v>
      </c>
      <c r="AKW67" t="s" s="35">
        <v>32</v>
      </c>
      <c r="ALA67" t="s" s="35">
        <v>32</v>
      </c>
      <c r="ALE67" t="s" s="35">
        <v>32</v>
      </c>
      <c r="ALI67" t="s" s="35">
        <v>32</v>
      </c>
    </row>
    <row r="68" s="2" customFormat="1" ht="15.75" customHeight="1">
      <c r="A68" t="s" s="47">
        <v>25</v>
      </c>
      <c r="B68" s="48"/>
      <c r="C68" s="49">
        <f>IF(B68&lt;=2,85,IF(B68&lt;=3,95,IF(B68&gt;=4,110)))</f>
        <v>85</v>
      </c>
      <c r="D68" t="s" s="50">
        <v>26</v>
      </c>
      <c r="F68" s="54"/>
      <c r="G68" s="55"/>
      <c r="H68" s="16"/>
      <c r="J68" s="54"/>
      <c r="K68" s="55"/>
      <c r="L68" s="16"/>
      <c r="N68" s="54"/>
      <c r="O68" s="55"/>
      <c r="P68" s="16"/>
      <c r="R68" s="54"/>
      <c r="S68" s="55"/>
      <c r="T68" s="16"/>
      <c r="V68" s="54"/>
      <c r="W68" s="55"/>
      <c r="X68" s="16"/>
      <c r="Z68" s="54"/>
      <c r="AA68" s="55"/>
      <c r="AB68" s="16"/>
      <c r="AD68" s="54"/>
      <c r="AE68" s="55"/>
      <c r="AF68" s="16"/>
      <c r="AH68" s="54"/>
      <c r="AI68" s="55"/>
      <c r="AJ68" s="16"/>
      <c r="AL68" s="54"/>
      <c r="AM68" s="55"/>
      <c r="AN68" s="16"/>
      <c r="AP68" s="54"/>
      <c r="AQ68" s="55"/>
      <c r="AR68" s="16"/>
      <c r="AT68" s="54"/>
      <c r="AU68" s="55"/>
      <c r="AV68" s="16"/>
      <c r="AX68" s="54"/>
      <c r="AY68" s="55"/>
      <c r="AZ68" s="16"/>
      <c r="BB68" s="54"/>
      <c r="BC68" s="55"/>
      <c r="BD68" s="16"/>
      <c r="BF68" s="54"/>
      <c r="BG68" s="55"/>
      <c r="BH68" s="16"/>
      <c r="BJ68" s="54"/>
      <c r="BK68" s="55"/>
      <c r="BL68" s="16"/>
      <c r="BN68" s="54"/>
      <c r="BO68" s="55"/>
      <c r="BP68" s="16"/>
      <c r="BR68" s="54"/>
      <c r="BS68" s="55"/>
      <c r="BT68" s="16"/>
      <c r="BV68" s="54"/>
      <c r="BW68" s="55"/>
      <c r="BX68" s="16"/>
      <c r="BZ68" s="54"/>
      <c r="CA68" s="55"/>
      <c r="CB68" s="16"/>
      <c r="CD68" s="54"/>
      <c r="CE68" s="55"/>
      <c r="CF68" s="16"/>
      <c r="CH68" s="54"/>
      <c r="CI68" s="55"/>
      <c r="CJ68" s="16"/>
      <c r="CL68" s="54"/>
      <c r="CM68" s="55"/>
      <c r="CN68" s="16"/>
      <c r="CP68" s="54"/>
      <c r="CQ68" s="55"/>
      <c r="CR68" s="16"/>
      <c r="CT68" s="54"/>
      <c r="CU68" s="55"/>
      <c r="CV68" s="16"/>
      <c r="CX68" s="54"/>
      <c r="CY68" s="55"/>
      <c r="CZ68" s="16"/>
      <c r="DB68" s="54"/>
      <c r="DC68" s="55"/>
      <c r="DD68" s="16"/>
      <c r="DF68" s="54"/>
      <c r="DG68" s="55"/>
      <c r="DH68" s="16"/>
      <c r="DJ68" s="54"/>
      <c r="DK68" s="55"/>
      <c r="DL68" s="16"/>
      <c r="DN68" s="54"/>
      <c r="DO68" s="55"/>
      <c r="DP68" s="16"/>
      <c r="DR68" s="54"/>
      <c r="DS68" s="55"/>
      <c r="DT68" s="16"/>
      <c r="DV68" s="54"/>
      <c r="DW68" s="55"/>
      <c r="DX68" s="16"/>
      <c r="DZ68" s="54"/>
      <c r="EA68" s="55"/>
      <c r="EB68" s="16"/>
      <c r="ED68" s="54"/>
      <c r="EE68" s="55"/>
      <c r="EF68" s="16"/>
      <c r="EH68" s="54"/>
      <c r="EI68" s="55"/>
      <c r="EJ68" s="16"/>
      <c r="EL68" s="54"/>
      <c r="EM68" s="55"/>
      <c r="EN68" s="16"/>
      <c r="EP68" s="54"/>
      <c r="EQ68" s="55"/>
      <c r="ER68" s="16"/>
      <c r="ET68" s="54"/>
      <c r="EU68" s="55"/>
      <c r="EV68" s="16"/>
      <c r="EX68" s="54"/>
      <c r="EY68" s="55"/>
      <c r="EZ68" s="16"/>
      <c r="FB68" s="54"/>
      <c r="FC68" s="55"/>
      <c r="FD68" s="16"/>
      <c r="FF68" s="54"/>
      <c r="FG68" s="55"/>
      <c r="FH68" s="16"/>
      <c r="FJ68" s="54"/>
      <c r="FK68" s="55"/>
      <c r="FL68" s="16"/>
      <c r="FN68" s="54"/>
      <c r="FO68" s="55"/>
      <c r="FP68" s="16"/>
      <c r="FR68" s="54"/>
      <c r="FS68" s="55"/>
      <c r="FT68" s="16"/>
      <c r="FV68" s="54"/>
      <c r="FW68" s="55"/>
      <c r="FX68" s="16"/>
      <c r="FZ68" s="54"/>
      <c r="GA68" s="55"/>
      <c r="GB68" s="16"/>
      <c r="GD68" s="54"/>
      <c r="GE68" s="55"/>
      <c r="GF68" s="16"/>
      <c r="GH68" s="54"/>
      <c r="GI68" s="55"/>
      <c r="GJ68" s="16"/>
      <c r="GL68" s="54"/>
      <c r="GM68" s="55"/>
      <c r="GN68" s="16"/>
      <c r="GP68" s="54"/>
      <c r="GQ68" s="55"/>
      <c r="GR68" s="16"/>
      <c r="GT68" s="54"/>
      <c r="GU68" s="55"/>
      <c r="GV68" s="16"/>
      <c r="GX68" s="54"/>
      <c r="GY68" s="55"/>
      <c r="GZ68" s="16"/>
      <c r="HB68" s="54"/>
      <c r="HC68" s="55"/>
      <c r="HD68" s="16"/>
      <c r="HF68" s="54"/>
      <c r="HG68" s="55"/>
      <c r="HH68" s="16"/>
      <c r="HJ68" s="54"/>
      <c r="HK68" s="55"/>
      <c r="HL68" s="16"/>
      <c r="HN68" s="54"/>
      <c r="HO68" s="55"/>
      <c r="HP68" s="16"/>
      <c r="HR68" s="54"/>
      <c r="HS68" s="55"/>
      <c r="HT68" s="16"/>
      <c r="HV68" s="54"/>
      <c r="HW68" s="55"/>
      <c r="HX68" s="16"/>
      <c r="HZ68" s="54"/>
      <c r="IA68" s="55"/>
      <c r="IB68" s="16"/>
      <c r="ID68" s="54"/>
      <c r="IE68" s="55"/>
      <c r="IF68" s="16"/>
      <c r="IH68" s="54"/>
      <c r="II68" s="55"/>
      <c r="IJ68" s="16"/>
      <c r="IL68" s="54"/>
      <c r="IM68" s="55"/>
      <c r="IN68" s="16"/>
      <c r="IP68" s="54"/>
      <c r="IQ68" s="55"/>
      <c r="IR68" s="16"/>
      <c r="IT68" s="54"/>
      <c r="IU68" s="55"/>
      <c r="IV68" s="16"/>
      <c r="IX68" s="54"/>
      <c r="IY68" s="55"/>
      <c r="IZ68" s="16"/>
      <c r="JB68" s="54"/>
      <c r="JC68" s="55"/>
      <c r="JD68" s="16"/>
      <c r="JF68" s="54"/>
      <c r="JG68" s="55"/>
      <c r="JH68" s="16"/>
      <c r="JJ68" s="54"/>
      <c r="JK68" s="55"/>
      <c r="JL68" s="16"/>
      <c r="JN68" s="54"/>
      <c r="JO68" s="55"/>
      <c r="JP68" s="16"/>
      <c r="JR68" s="54"/>
      <c r="JS68" s="55"/>
      <c r="JT68" s="16"/>
      <c r="JV68" s="54"/>
      <c r="JW68" s="55"/>
      <c r="JX68" s="16"/>
      <c r="JZ68" s="54"/>
      <c r="KA68" s="55"/>
      <c r="KB68" s="16"/>
      <c r="KD68" s="54"/>
      <c r="KE68" s="55"/>
      <c r="KF68" s="16"/>
      <c r="KH68" s="54"/>
      <c r="KI68" s="55"/>
      <c r="KJ68" s="16"/>
      <c r="KL68" s="54"/>
      <c r="KM68" s="55"/>
      <c r="KN68" s="16"/>
      <c r="KP68" s="54"/>
      <c r="KQ68" s="55"/>
      <c r="KR68" s="16"/>
      <c r="KT68" s="54"/>
      <c r="KU68" s="55"/>
      <c r="KV68" s="16"/>
      <c r="KX68" s="54"/>
      <c r="KY68" s="55"/>
      <c r="KZ68" s="16"/>
      <c r="LB68" s="54"/>
      <c r="LC68" s="55"/>
      <c r="LD68" s="16"/>
      <c r="LF68" s="54"/>
      <c r="LG68" s="55"/>
      <c r="LH68" s="16"/>
      <c r="LJ68" s="54"/>
      <c r="LK68" s="55"/>
      <c r="LL68" s="16"/>
      <c r="LN68" s="54"/>
      <c r="LO68" s="55"/>
      <c r="LP68" s="16"/>
      <c r="LR68" s="54"/>
      <c r="LS68" s="55"/>
      <c r="LT68" s="16"/>
      <c r="LV68" s="54"/>
      <c r="LW68" s="55"/>
      <c r="LX68" s="16"/>
      <c r="LZ68" s="54"/>
      <c r="MA68" s="55"/>
      <c r="MB68" s="16"/>
      <c r="MD68" s="54"/>
      <c r="ME68" s="55"/>
      <c r="MF68" s="16"/>
      <c r="MH68" s="54"/>
      <c r="MI68" s="55"/>
      <c r="MJ68" s="16"/>
      <c r="ML68" s="54"/>
      <c r="MM68" s="55"/>
      <c r="MN68" s="16"/>
      <c r="MP68" s="54"/>
      <c r="MQ68" s="55"/>
      <c r="MR68" s="16"/>
      <c r="MT68" s="54"/>
      <c r="MU68" s="55"/>
      <c r="MV68" s="16"/>
      <c r="MX68" s="54"/>
      <c r="MY68" s="55"/>
      <c r="MZ68" s="16"/>
      <c r="NB68" s="54"/>
      <c r="NC68" s="55"/>
      <c r="ND68" s="16"/>
      <c r="NF68" s="54"/>
      <c r="NG68" s="55"/>
      <c r="NH68" s="16"/>
      <c r="NJ68" s="54"/>
      <c r="NK68" s="55"/>
      <c r="NL68" s="16"/>
      <c r="NN68" s="54"/>
      <c r="NO68" s="55"/>
      <c r="NP68" s="16"/>
      <c r="NR68" s="54"/>
      <c r="NS68" s="55"/>
      <c r="NT68" s="16"/>
      <c r="NV68" s="54"/>
      <c r="NW68" s="55"/>
      <c r="NX68" s="16"/>
      <c r="NZ68" s="54"/>
      <c r="OA68" s="55"/>
      <c r="OB68" s="16"/>
      <c r="OD68" s="54"/>
      <c r="OE68" s="55"/>
      <c r="OF68" s="16"/>
      <c r="OH68" s="54"/>
      <c r="OI68" s="55"/>
      <c r="OJ68" s="16"/>
      <c r="OL68" s="54"/>
      <c r="OM68" s="55"/>
      <c r="ON68" s="16"/>
      <c r="OP68" s="54"/>
      <c r="OQ68" s="55"/>
      <c r="OR68" s="16"/>
      <c r="OT68" s="56"/>
      <c r="OU68" s="57">
        <f>IF(OT68&lt;=2,85,IF(OT68&lt;=3,95,IF(OT68&gt;=4,110)))</f>
        <v>85</v>
      </c>
      <c r="OV68" t="s" s="50">
        <v>26</v>
      </c>
      <c r="OW68" t="s" s="47">
        <v>25</v>
      </c>
      <c r="OX68" s="48">
        <v>5</v>
      </c>
      <c r="OY68" s="49">
        <f>IF(OX68&lt;=2,85,IF(OX68&lt;=3,95,IF(OX68&gt;=4,110)))</f>
        <v>110</v>
      </c>
      <c r="OZ68" t="s" s="50">
        <v>26</v>
      </c>
      <c r="PA68" t="s" s="47">
        <v>25</v>
      </c>
      <c r="PB68" s="48">
        <v>5</v>
      </c>
      <c r="PC68" s="49">
        <f>IF(PB68&lt;=2,85,IF(PB68&lt;=3,95,IF(PB68&gt;=4,110)))</f>
        <v>110</v>
      </c>
      <c r="PD68" t="s" s="50">
        <v>26</v>
      </c>
      <c r="PE68" t="s" s="47">
        <v>25</v>
      </c>
      <c r="PF68" s="48">
        <v>5</v>
      </c>
      <c r="PG68" s="49">
        <f>IF(PF68&lt;=2,85,IF(PF68&lt;=3,95,IF(PF68&gt;=4,110)))</f>
        <v>110</v>
      </c>
      <c r="PH68" t="s" s="50">
        <v>26</v>
      </c>
      <c r="PI68" t="s" s="47">
        <v>25</v>
      </c>
      <c r="PJ68" s="48">
        <v>5</v>
      </c>
      <c r="PK68" s="49">
        <f>IF(PJ68&lt;=2,85,IF(PJ68&lt;=3,95,IF(PJ68&gt;=4,110)))</f>
        <v>110</v>
      </c>
      <c r="PL68" t="s" s="50">
        <v>26</v>
      </c>
      <c r="PM68" t="s" s="47">
        <v>25</v>
      </c>
      <c r="PN68" s="48">
        <v>5</v>
      </c>
      <c r="PO68" s="49">
        <f>IF(PN68&lt;=2,85,IF(PN68&lt;=3,95,IF(PN68&gt;=4,110)))</f>
        <v>110</v>
      </c>
      <c r="PP68" t="s" s="50">
        <v>26</v>
      </c>
      <c r="PQ68" t="s" s="47">
        <v>25</v>
      </c>
      <c r="PR68" s="48">
        <v>5</v>
      </c>
      <c r="PS68" s="49">
        <f>IF(PR68&lt;=2,85,IF(PR68&lt;=3,95,IF(PR68&gt;=4,110)))</f>
        <v>110</v>
      </c>
      <c r="PT68" t="s" s="50">
        <v>26</v>
      </c>
      <c r="PU68" t="s" s="47">
        <v>25</v>
      </c>
      <c r="PV68" s="48">
        <v>5</v>
      </c>
      <c r="PW68" s="49">
        <f>IF(PV68&lt;=2,85,IF(PV68&lt;=3,95,IF(PV68&gt;=4,110)))</f>
        <v>110</v>
      </c>
      <c r="PX68" t="s" s="50">
        <v>26</v>
      </c>
      <c r="PY68" t="s" s="47">
        <v>25</v>
      </c>
      <c r="PZ68" s="48">
        <v>5</v>
      </c>
      <c r="QA68" s="49">
        <f>IF(PZ68&lt;=2,85,IF(PZ68&lt;=3,95,IF(PZ68&gt;=4,110)))</f>
        <v>110</v>
      </c>
      <c r="QB68" t="s" s="50">
        <v>26</v>
      </c>
      <c r="QC68" t="s" s="47">
        <v>25</v>
      </c>
      <c r="QD68" s="48">
        <v>5</v>
      </c>
      <c r="QE68" s="49">
        <f>IF(QD68&lt;=2,85,IF(QD68&lt;=3,95,IF(QD68&gt;=4,110)))</f>
        <v>110</v>
      </c>
      <c r="QF68" t="s" s="50">
        <v>26</v>
      </c>
      <c r="QG68" t="s" s="47">
        <v>25</v>
      </c>
      <c r="QH68" s="48">
        <v>5</v>
      </c>
      <c r="QI68" s="49">
        <f>IF(QH68&lt;=2,85,IF(QH68&lt;=3,95,IF(QH68&gt;=4,110)))</f>
        <v>110</v>
      </c>
      <c r="QJ68" t="s" s="50">
        <v>26</v>
      </c>
      <c r="QK68" t="s" s="47">
        <v>25</v>
      </c>
      <c r="QL68" s="48">
        <v>5</v>
      </c>
      <c r="QM68" s="49">
        <f>IF(QL68&lt;=2,85,IF(QL68&lt;=3,95,IF(QL68&gt;=4,110)))</f>
        <v>110</v>
      </c>
      <c r="QN68" t="s" s="50">
        <v>26</v>
      </c>
      <c r="QO68" t="s" s="47">
        <v>25</v>
      </c>
      <c r="QP68" s="48">
        <v>5</v>
      </c>
      <c r="QQ68" s="49">
        <f>IF(QP68&lt;=2,85,IF(QP68&lt;=3,95,IF(QP68&gt;=4,110)))</f>
        <v>110</v>
      </c>
      <c r="QR68" t="s" s="50">
        <v>26</v>
      </c>
      <c r="QS68" t="s" s="47">
        <v>25</v>
      </c>
      <c r="QT68" s="48">
        <v>5</v>
      </c>
      <c r="QU68" s="49">
        <f>IF(QT68&lt;=2,85,IF(QT68&lt;=3,95,IF(QT68&gt;=4,110)))</f>
        <v>110</v>
      </c>
      <c r="QV68" t="s" s="50">
        <v>26</v>
      </c>
      <c r="QW68" t="s" s="47">
        <v>25</v>
      </c>
      <c r="QX68" s="48">
        <v>5</v>
      </c>
      <c r="QY68" s="49">
        <f>IF(QX68&lt;=2,85,IF(QX68&lt;=3,95,IF(QX68&gt;=4,110)))</f>
        <v>110</v>
      </c>
      <c r="QZ68" t="s" s="50">
        <v>26</v>
      </c>
      <c r="RA68" t="s" s="47">
        <v>25</v>
      </c>
      <c r="RB68" s="48">
        <v>5</v>
      </c>
      <c r="RC68" s="49">
        <f>IF(RB68&lt;=2,85,IF(RB68&lt;=3,95,IF(RB68&gt;=4,110)))</f>
        <v>110</v>
      </c>
      <c r="RD68" t="s" s="50">
        <v>26</v>
      </c>
      <c r="RE68" t="s" s="47">
        <v>25</v>
      </c>
      <c r="RF68" s="48">
        <v>5</v>
      </c>
      <c r="RG68" s="49">
        <f>IF(RF68&lt;=2,85,IF(RF68&lt;=3,95,IF(RF68&gt;=4,110)))</f>
        <v>110</v>
      </c>
      <c r="RH68" t="s" s="50">
        <v>26</v>
      </c>
      <c r="RI68" t="s" s="47">
        <v>25</v>
      </c>
      <c r="RJ68" s="48">
        <v>5</v>
      </c>
      <c r="RK68" s="49">
        <f>IF(RJ68&lt;=2,85,IF(RJ68&lt;=3,95,IF(RJ68&gt;=4,110)))</f>
        <v>110</v>
      </c>
      <c r="RL68" t="s" s="50">
        <v>26</v>
      </c>
      <c r="RM68" t="s" s="47">
        <v>25</v>
      </c>
      <c r="RN68" s="48">
        <v>5</v>
      </c>
      <c r="RO68" s="49">
        <f>IF(RN68&lt;=2,85,IF(RN68&lt;=3,95,IF(RN68&gt;=4,110)))</f>
        <v>110</v>
      </c>
      <c r="RP68" t="s" s="50">
        <v>26</v>
      </c>
      <c r="RQ68" t="s" s="47">
        <v>25</v>
      </c>
      <c r="RR68" s="48">
        <v>5</v>
      </c>
      <c r="RS68" s="49">
        <f>IF(RR68&lt;=2,85,IF(RR68&lt;=3,95,IF(RR68&gt;=4,110)))</f>
        <v>110</v>
      </c>
      <c r="RT68" t="s" s="50">
        <v>26</v>
      </c>
      <c r="RU68" t="s" s="47">
        <v>25</v>
      </c>
      <c r="RV68" s="48">
        <v>5</v>
      </c>
      <c r="RW68" s="49">
        <f>IF(RV68&lt;=2,85,IF(RV68&lt;=3,95,IF(RV68&gt;=4,110)))</f>
        <v>110</v>
      </c>
      <c r="RX68" t="s" s="50">
        <v>26</v>
      </c>
      <c r="RY68" t="s" s="47">
        <v>25</v>
      </c>
      <c r="RZ68" s="48">
        <v>5</v>
      </c>
      <c r="SA68" s="49">
        <f>IF(RZ68&lt;=2,85,IF(RZ68&lt;=3,95,IF(RZ68&gt;=4,110)))</f>
        <v>110</v>
      </c>
      <c r="SB68" t="s" s="50">
        <v>26</v>
      </c>
      <c r="SC68" t="s" s="47">
        <v>25</v>
      </c>
      <c r="SD68" s="48">
        <v>5</v>
      </c>
      <c r="SE68" s="49">
        <f>IF(SD68&lt;=2,85,IF(SD68&lt;=3,95,IF(SD68&gt;=4,110)))</f>
        <v>110</v>
      </c>
      <c r="SF68" t="s" s="50">
        <v>26</v>
      </c>
      <c r="SG68" t="s" s="47">
        <v>25</v>
      </c>
      <c r="SH68" s="48">
        <v>5</v>
      </c>
      <c r="SI68" s="49">
        <f>IF(SH68&lt;=2,85,IF(SH68&lt;=3,95,IF(SH68&gt;=4,110)))</f>
        <v>110</v>
      </c>
      <c r="SJ68" t="s" s="50">
        <v>26</v>
      </c>
      <c r="SK68" t="s" s="47">
        <v>25</v>
      </c>
      <c r="SL68" s="48">
        <v>5</v>
      </c>
      <c r="SM68" s="49">
        <f>IF(SL68&lt;=2,85,IF(SL68&lt;=3,95,IF(SL68&gt;=4,110)))</f>
        <v>110</v>
      </c>
      <c r="SN68" t="s" s="50">
        <v>26</v>
      </c>
      <c r="SO68" t="s" s="47">
        <v>25</v>
      </c>
      <c r="SP68" s="48">
        <v>5</v>
      </c>
      <c r="SQ68" s="49">
        <f>IF(SP68&lt;=2,85,IF(SP68&lt;=3,95,IF(SP68&gt;=4,110)))</f>
        <v>110</v>
      </c>
      <c r="SR68" t="s" s="50">
        <v>26</v>
      </c>
      <c r="SS68" t="s" s="47">
        <v>25</v>
      </c>
      <c r="ST68" s="48">
        <v>5</v>
      </c>
      <c r="SU68" s="49">
        <f>IF(ST68&lt;=2,85,IF(ST68&lt;=3,95,IF(ST68&gt;=4,110)))</f>
        <v>110</v>
      </c>
      <c r="SV68" t="s" s="50">
        <v>26</v>
      </c>
      <c r="SW68" t="s" s="47">
        <v>25</v>
      </c>
      <c r="SX68" s="48">
        <v>5</v>
      </c>
      <c r="SY68" s="49">
        <f>IF(SX68&lt;=2,85,IF(SX68&lt;=3,95,IF(SX68&gt;=4,110)))</f>
        <v>110</v>
      </c>
      <c r="SZ68" t="s" s="50">
        <v>26</v>
      </c>
      <c r="TA68" t="s" s="47">
        <v>25</v>
      </c>
      <c r="TB68" s="48">
        <v>5</v>
      </c>
      <c r="TC68" s="49">
        <f>IF(TB68&lt;=2,85,IF(TB68&lt;=3,95,IF(TB68&gt;=4,110)))</f>
        <v>110</v>
      </c>
      <c r="TD68" t="s" s="50">
        <v>26</v>
      </c>
      <c r="TE68" t="s" s="47">
        <v>25</v>
      </c>
      <c r="TF68" s="48">
        <v>5</v>
      </c>
      <c r="TG68" s="49">
        <f>IF(TF68&lt;=2,85,IF(TF68&lt;=3,95,IF(TF68&gt;=4,110)))</f>
        <v>110</v>
      </c>
      <c r="TH68" t="s" s="50">
        <v>26</v>
      </c>
      <c r="TI68" t="s" s="47">
        <v>25</v>
      </c>
      <c r="TJ68" s="48">
        <v>5</v>
      </c>
      <c r="TK68" s="49">
        <f>IF(TJ68&lt;=2,85,IF(TJ68&lt;=3,95,IF(TJ68&gt;=4,110)))</f>
        <v>110</v>
      </c>
      <c r="TL68" t="s" s="50">
        <v>26</v>
      </c>
      <c r="TM68" t="s" s="47">
        <v>25</v>
      </c>
      <c r="TN68" s="48">
        <v>5</v>
      </c>
      <c r="TO68" s="49">
        <f>IF(TN68&lt;=2,85,IF(TN68&lt;=3,95,IF(TN68&gt;=4,110)))</f>
        <v>110</v>
      </c>
      <c r="TP68" t="s" s="50">
        <v>26</v>
      </c>
      <c r="TQ68" t="s" s="47">
        <v>25</v>
      </c>
      <c r="TR68" s="48">
        <v>5</v>
      </c>
      <c r="TS68" s="49">
        <f>IF(TR68&lt;=2,85,IF(TR68&lt;=3,95,IF(TR68&gt;=4,110)))</f>
        <v>110</v>
      </c>
      <c r="TT68" t="s" s="50">
        <v>26</v>
      </c>
      <c r="TU68" t="s" s="47">
        <v>25</v>
      </c>
      <c r="TV68" s="48">
        <v>5</v>
      </c>
      <c r="TW68" s="49">
        <f>IF(TV68&lt;=2,85,IF(TV68&lt;=3,95,IF(TV68&gt;=4,110)))</f>
        <v>110</v>
      </c>
      <c r="TX68" t="s" s="50">
        <v>26</v>
      </c>
      <c r="TY68" t="s" s="47">
        <v>25</v>
      </c>
      <c r="TZ68" s="48">
        <v>5</v>
      </c>
      <c r="UA68" s="49">
        <f>IF(TZ68&lt;=2,85,IF(TZ68&lt;=3,95,IF(TZ68&gt;=4,110)))</f>
        <v>110</v>
      </c>
      <c r="UB68" t="s" s="50">
        <v>26</v>
      </c>
      <c r="UC68" t="s" s="47">
        <v>25</v>
      </c>
      <c r="UD68" s="48">
        <v>5</v>
      </c>
      <c r="UE68" s="49">
        <f>IF(UD68&lt;=2,85,IF(UD68&lt;=3,95,IF(UD68&gt;=4,110)))</f>
        <v>110</v>
      </c>
      <c r="UF68" t="s" s="50">
        <v>26</v>
      </c>
      <c r="UG68" t="s" s="47">
        <v>25</v>
      </c>
      <c r="UH68" s="48">
        <v>5</v>
      </c>
      <c r="UI68" s="49">
        <f>IF(UH68&lt;=2,85,IF(UH68&lt;=3,95,IF(UH68&gt;=4,110)))</f>
        <v>110</v>
      </c>
      <c r="UJ68" t="s" s="50">
        <v>26</v>
      </c>
      <c r="UK68" t="s" s="47">
        <v>25</v>
      </c>
      <c r="UL68" s="48">
        <v>5</v>
      </c>
      <c r="UM68" s="49">
        <f>IF(UL68&lt;=2,85,IF(UL68&lt;=3,95,IF(UL68&gt;=4,110)))</f>
        <v>110</v>
      </c>
      <c r="UN68" t="s" s="50">
        <v>26</v>
      </c>
      <c r="UO68" t="s" s="47">
        <v>25</v>
      </c>
      <c r="UP68" s="48">
        <v>5</v>
      </c>
      <c r="UQ68" s="49">
        <f>IF(UP68&lt;=2,85,IF(UP68&lt;=3,95,IF(UP68&gt;=4,110)))</f>
        <v>110</v>
      </c>
      <c r="UR68" t="s" s="50">
        <v>26</v>
      </c>
      <c r="US68" t="s" s="47">
        <v>25</v>
      </c>
      <c r="UT68" s="48">
        <v>5</v>
      </c>
      <c r="UU68" s="49">
        <f>IF(UT68&lt;=2,85,IF(UT68&lt;=3,95,IF(UT68&gt;=4,110)))</f>
        <v>110</v>
      </c>
      <c r="UV68" t="s" s="50">
        <v>26</v>
      </c>
      <c r="UW68" t="s" s="47">
        <v>25</v>
      </c>
      <c r="UX68" s="48">
        <v>5</v>
      </c>
      <c r="UY68" s="49">
        <f>IF(UX68&lt;=2,85,IF(UX68&lt;=3,95,IF(UX68&gt;=4,110)))</f>
        <v>110</v>
      </c>
      <c r="UZ68" t="s" s="50">
        <v>26</v>
      </c>
      <c r="VA68" t="s" s="47">
        <v>25</v>
      </c>
      <c r="VB68" s="48">
        <v>5</v>
      </c>
      <c r="VC68" s="49">
        <f>IF(VB68&lt;=2,85,IF(VB68&lt;=3,95,IF(VB68&gt;=4,110)))</f>
        <v>110</v>
      </c>
      <c r="VD68" t="s" s="50">
        <v>26</v>
      </c>
      <c r="VE68" t="s" s="47">
        <v>25</v>
      </c>
      <c r="VF68" s="48">
        <v>5</v>
      </c>
      <c r="VG68" s="49">
        <f>IF(VF68&lt;=2,85,IF(VF68&lt;=3,95,IF(VF68&gt;=4,110)))</f>
        <v>110</v>
      </c>
      <c r="VH68" t="s" s="50">
        <v>26</v>
      </c>
      <c r="VI68" t="s" s="47">
        <v>25</v>
      </c>
      <c r="VJ68" s="48">
        <v>5</v>
      </c>
      <c r="VK68" s="49">
        <f>IF(VJ68&lt;=2,85,IF(VJ68&lt;=3,95,IF(VJ68&gt;=4,110)))</f>
        <v>110</v>
      </c>
      <c r="VL68" t="s" s="50">
        <v>26</v>
      </c>
      <c r="VM68" t="s" s="47">
        <v>25</v>
      </c>
      <c r="VN68" s="48">
        <v>5</v>
      </c>
      <c r="VO68" s="49">
        <f>IF(VN68&lt;=2,85,IF(VN68&lt;=3,95,IF(VN68&gt;=4,110)))</f>
        <v>110</v>
      </c>
      <c r="VP68" t="s" s="50">
        <v>26</v>
      </c>
      <c r="VQ68" t="s" s="47">
        <v>25</v>
      </c>
      <c r="VR68" s="48">
        <v>5</v>
      </c>
      <c r="VS68" s="49">
        <f>IF(VR68&lt;=2,85,IF(VR68&lt;=3,95,IF(VR68&gt;=4,110)))</f>
        <v>110</v>
      </c>
      <c r="VT68" t="s" s="50">
        <v>26</v>
      </c>
      <c r="VU68" t="s" s="47">
        <v>25</v>
      </c>
      <c r="VV68" s="48">
        <v>5</v>
      </c>
      <c r="VW68" s="49">
        <f>IF(VV68&lt;=2,85,IF(VV68&lt;=3,95,IF(VV68&gt;=4,110)))</f>
        <v>110</v>
      </c>
      <c r="VX68" t="s" s="50">
        <v>26</v>
      </c>
      <c r="VY68" t="s" s="47">
        <v>25</v>
      </c>
      <c r="VZ68" s="48">
        <v>5</v>
      </c>
      <c r="WA68" s="49">
        <f>IF(VZ68&lt;=2,85,IF(VZ68&lt;=3,95,IF(VZ68&gt;=4,110)))</f>
        <v>110</v>
      </c>
      <c r="WB68" t="s" s="50">
        <v>26</v>
      </c>
      <c r="WC68" t="s" s="47">
        <v>25</v>
      </c>
      <c r="WD68" s="48">
        <v>5</v>
      </c>
      <c r="WE68" s="49">
        <f>IF(WD68&lt;=2,85,IF(WD68&lt;=3,95,IF(WD68&gt;=4,110)))</f>
        <v>110</v>
      </c>
      <c r="WF68" t="s" s="50">
        <v>26</v>
      </c>
      <c r="WG68" t="s" s="47">
        <v>25</v>
      </c>
      <c r="WH68" s="48">
        <v>5</v>
      </c>
      <c r="WI68" s="49">
        <f>IF(WH68&lt;=2,85,IF(WH68&lt;=3,95,IF(WH68&gt;=4,110)))</f>
        <v>110</v>
      </c>
      <c r="WJ68" t="s" s="50">
        <v>26</v>
      </c>
      <c r="WK68" t="s" s="47">
        <v>25</v>
      </c>
      <c r="WL68" s="48">
        <v>5</v>
      </c>
      <c r="WM68" s="49">
        <f>IF(WL68&lt;=2,85,IF(WL68&lt;=3,95,IF(WL68&gt;=4,110)))</f>
        <v>110</v>
      </c>
      <c r="WN68" t="s" s="50">
        <v>26</v>
      </c>
      <c r="WO68" t="s" s="47">
        <v>25</v>
      </c>
      <c r="WP68" s="48">
        <v>5</v>
      </c>
      <c r="WQ68" s="49">
        <f>IF(WP68&lt;=2,85,IF(WP68&lt;=3,95,IF(WP68&gt;=4,110)))</f>
        <v>110</v>
      </c>
      <c r="WR68" t="s" s="50">
        <v>26</v>
      </c>
      <c r="WS68" t="s" s="47">
        <v>25</v>
      </c>
      <c r="WT68" s="48">
        <v>5</v>
      </c>
      <c r="WU68" s="49">
        <f>IF(WT68&lt;=2,85,IF(WT68&lt;=3,95,IF(WT68&gt;=4,110)))</f>
        <v>110</v>
      </c>
      <c r="WV68" t="s" s="50">
        <v>26</v>
      </c>
      <c r="WW68" t="s" s="47">
        <v>25</v>
      </c>
      <c r="WX68" s="48">
        <v>5</v>
      </c>
      <c r="WY68" s="49">
        <f>IF(WX68&lt;=2,85,IF(WX68&lt;=3,95,IF(WX68&gt;=4,110)))</f>
        <v>110</v>
      </c>
      <c r="WZ68" t="s" s="50">
        <v>26</v>
      </c>
      <c r="XA68" t="s" s="47">
        <v>25</v>
      </c>
      <c r="XB68" s="48">
        <v>5</v>
      </c>
      <c r="XC68" s="49">
        <f>IF(XB68&lt;=2,85,IF(XB68&lt;=3,95,IF(XB68&gt;=4,110)))</f>
        <v>110</v>
      </c>
      <c r="XD68" t="s" s="50">
        <v>26</v>
      </c>
      <c r="XE68" t="s" s="47">
        <v>25</v>
      </c>
      <c r="XF68" s="48">
        <v>5</v>
      </c>
      <c r="XG68" s="49">
        <f>IF(XF68&lt;=2,85,IF(XF68&lt;=3,95,IF(XF68&gt;=4,110)))</f>
        <v>110</v>
      </c>
      <c r="XH68" t="s" s="50">
        <v>26</v>
      </c>
      <c r="XI68" t="s" s="47">
        <v>25</v>
      </c>
      <c r="XJ68" s="48">
        <v>5</v>
      </c>
      <c r="XK68" s="49">
        <f>IF(XJ68&lt;=2,85,IF(XJ68&lt;=3,95,IF(XJ68&gt;=4,110)))</f>
        <v>110</v>
      </c>
      <c r="XL68" t="s" s="50">
        <v>26</v>
      </c>
      <c r="XM68" t="s" s="47">
        <v>25</v>
      </c>
      <c r="XN68" s="48">
        <v>5</v>
      </c>
      <c r="XO68" s="49">
        <f>IF(XN68&lt;=2,85,IF(XN68&lt;=3,95,IF(XN68&gt;=4,110)))</f>
        <v>110</v>
      </c>
      <c r="XP68" t="s" s="50">
        <v>26</v>
      </c>
      <c r="XQ68" t="s" s="47">
        <v>25</v>
      </c>
      <c r="XR68" s="48">
        <v>5</v>
      </c>
      <c r="XS68" s="49">
        <f>IF(XR68&lt;=2,85,IF(XR68&lt;=3,95,IF(XR68&gt;=4,110)))</f>
        <v>110</v>
      </c>
      <c r="XT68" t="s" s="50">
        <v>26</v>
      </c>
      <c r="XU68" t="s" s="47">
        <v>25</v>
      </c>
      <c r="XV68" s="48">
        <v>5</v>
      </c>
      <c r="XW68" s="49">
        <f>IF(XV68&lt;=2,85,IF(XV68&lt;=3,95,IF(XV68&gt;=4,110)))</f>
        <v>110</v>
      </c>
      <c r="XX68" t="s" s="50">
        <v>26</v>
      </c>
      <c r="XY68" t="s" s="47">
        <v>25</v>
      </c>
      <c r="XZ68" s="48">
        <v>5</v>
      </c>
      <c r="YA68" s="49">
        <f>IF(XZ68&lt;=2,85,IF(XZ68&lt;=3,95,IF(XZ68&gt;=4,110)))</f>
        <v>110</v>
      </c>
      <c r="YB68" t="s" s="50">
        <v>26</v>
      </c>
      <c r="YC68" t="s" s="47">
        <v>25</v>
      </c>
      <c r="YD68" s="48">
        <v>5</v>
      </c>
      <c r="YE68" s="49">
        <f>IF(YD68&lt;=2,85,IF(YD68&lt;=3,95,IF(YD68&gt;=4,110)))</f>
        <v>110</v>
      </c>
      <c r="YF68" t="s" s="50">
        <v>26</v>
      </c>
      <c r="YG68" t="s" s="47">
        <v>25</v>
      </c>
      <c r="YH68" s="48">
        <v>5</v>
      </c>
      <c r="YI68" s="49">
        <f>IF(YH68&lt;=2,85,IF(YH68&lt;=3,95,IF(YH68&gt;=4,110)))</f>
        <v>110</v>
      </c>
      <c r="YJ68" t="s" s="50">
        <v>26</v>
      </c>
      <c r="YK68" t="s" s="47">
        <v>25</v>
      </c>
      <c r="YL68" s="48">
        <v>5</v>
      </c>
      <c r="YM68" s="49">
        <f>IF(YL68&lt;=2,85,IF(YL68&lt;=3,95,IF(YL68&gt;=4,110)))</f>
        <v>110</v>
      </c>
      <c r="YN68" t="s" s="50">
        <v>26</v>
      </c>
      <c r="YO68" t="s" s="47">
        <v>25</v>
      </c>
      <c r="YP68" s="48">
        <v>5</v>
      </c>
      <c r="YQ68" s="49">
        <f>IF(YP68&lt;=2,85,IF(YP68&lt;=3,95,IF(YP68&gt;=4,110)))</f>
        <v>110</v>
      </c>
      <c r="YR68" t="s" s="50">
        <v>26</v>
      </c>
      <c r="YS68" t="s" s="47">
        <v>25</v>
      </c>
      <c r="YT68" s="48">
        <v>5</v>
      </c>
      <c r="YU68" s="49">
        <f>IF(YT68&lt;=2,85,IF(YT68&lt;=3,95,IF(YT68&gt;=4,110)))</f>
        <v>110</v>
      </c>
      <c r="YV68" t="s" s="50">
        <v>26</v>
      </c>
      <c r="YW68" t="s" s="47">
        <v>25</v>
      </c>
      <c r="YX68" s="48">
        <v>5</v>
      </c>
      <c r="YY68" s="49">
        <f>IF(YX68&lt;=2,85,IF(YX68&lt;=3,95,IF(YX68&gt;=4,110)))</f>
        <v>110</v>
      </c>
      <c r="YZ68" t="s" s="50">
        <v>26</v>
      </c>
      <c r="ZA68" t="s" s="47">
        <v>25</v>
      </c>
      <c r="ZB68" s="48">
        <v>5</v>
      </c>
      <c r="ZC68" s="49">
        <f>IF(ZB68&lt;=2,85,IF(ZB68&lt;=3,95,IF(ZB68&gt;=4,110)))</f>
        <v>110</v>
      </c>
      <c r="ZD68" t="s" s="50">
        <v>26</v>
      </c>
      <c r="ZE68" t="s" s="47">
        <v>25</v>
      </c>
      <c r="ZF68" s="48">
        <v>5</v>
      </c>
      <c r="ZG68" s="49">
        <f>IF(ZF68&lt;=2,85,IF(ZF68&lt;=3,95,IF(ZF68&gt;=4,110)))</f>
        <v>110</v>
      </c>
      <c r="ZH68" t="s" s="50">
        <v>26</v>
      </c>
      <c r="ZI68" t="s" s="47">
        <v>25</v>
      </c>
      <c r="ZJ68" s="48">
        <v>5</v>
      </c>
      <c r="ZK68" s="49">
        <f>IF(ZJ68&lt;=2,85,IF(ZJ68&lt;=3,95,IF(ZJ68&gt;=4,110)))</f>
        <v>110</v>
      </c>
      <c r="ZL68" t="s" s="50">
        <v>26</v>
      </c>
      <c r="ZM68" t="s" s="47">
        <v>25</v>
      </c>
      <c r="ZN68" s="48">
        <v>5</v>
      </c>
      <c r="ZO68" s="49">
        <f>IF(ZN68&lt;=2,85,IF(ZN68&lt;=3,95,IF(ZN68&gt;=4,110)))</f>
        <v>110</v>
      </c>
      <c r="ZP68" t="s" s="50">
        <v>26</v>
      </c>
      <c r="ZQ68" t="s" s="47">
        <v>25</v>
      </c>
      <c r="ZR68" s="48">
        <v>5</v>
      </c>
      <c r="ZS68" s="49">
        <f>IF(ZR68&lt;=2,85,IF(ZR68&lt;=3,95,IF(ZR68&gt;=4,110)))</f>
        <v>110</v>
      </c>
      <c r="ZT68" t="s" s="50">
        <v>26</v>
      </c>
      <c r="ZU68" t="s" s="47">
        <v>25</v>
      </c>
      <c r="ZV68" s="48">
        <v>5</v>
      </c>
      <c r="ZW68" s="49">
        <f>IF(ZV68&lt;=2,85,IF(ZV68&lt;=3,95,IF(ZV68&gt;=4,110)))</f>
        <v>110</v>
      </c>
      <c r="ZX68" t="s" s="50">
        <v>26</v>
      </c>
      <c r="ZY68" t="s" s="47">
        <v>25</v>
      </c>
      <c r="ZZ68" s="48">
        <v>5</v>
      </c>
      <c r="AAA68" s="49">
        <f>IF(ZZ68&lt;=2,85,IF(ZZ68&lt;=3,95,IF(ZZ68&gt;=4,110)))</f>
        <v>110</v>
      </c>
      <c r="AAB68" t="s" s="50">
        <v>26</v>
      </c>
      <c r="AAC68" t="s" s="47">
        <v>25</v>
      </c>
      <c r="AAD68" s="48">
        <v>5</v>
      </c>
      <c r="AAE68" s="49">
        <f>IF(AAD68&lt;=2,85,IF(AAD68&lt;=3,95,IF(AAD68&gt;=4,110)))</f>
        <v>110</v>
      </c>
      <c r="AAF68" t="s" s="50">
        <v>26</v>
      </c>
      <c r="AAG68" t="s" s="47">
        <v>25</v>
      </c>
      <c r="AAH68" s="48">
        <v>5</v>
      </c>
      <c r="AAI68" s="49">
        <f>IF(AAH68&lt;=2,85,IF(AAH68&lt;=3,95,IF(AAH68&gt;=4,110)))</f>
        <v>110</v>
      </c>
      <c r="AAJ68" t="s" s="50">
        <v>26</v>
      </c>
      <c r="AAK68" t="s" s="47">
        <v>25</v>
      </c>
      <c r="AAL68" s="48">
        <v>5</v>
      </c>
      <c r="AAM68" s="49">
        <f>IF(AAL68&lt;=2,85,IF(AAL68&lt;=3,95,IF(AAL68&gt;=4,110)))</f>
        <v>110</v>
      </c>
      <c r="AAN68" t="s" s="50">
        <v>26</v>
      </c>
      <c r="AAO68" t="s" s="47">
        <v>25</v>
      </c>
      <c r="AAP68" s="48">
        <v>5</v>
      </c>
      <c r="AAQ68" s="49">
        <f>IF(AAP68&lt;=2,85,IF(AAP68&lt;=3,95,IF(AAP68&gt;=4,110)))</f>
        <v>110</v>
      </c>
      <c r="AAR68" t="s" s="50">
        <v>26</v>
      </c>
      <c r="AAS68" t="s" s="47">
        <v>25</v>
      </c>
      <c r="AAT68" s="48">
        <v>5</v>
      </c>
      <c r="AAU68" s="49">
        <f>IF(AAT68&lt;=2,85,IF(AAT68&lt;=3,95,IF(AAT68&gt;=4,110)))</f>
        <v>110</v>
      </c>
      <c r="AAV68" t="s" s="50">
        <v>26</v>
      </c>
      <c r="AAW68" t="s" s="47">
        <v>25</v>
      </c>
      <c r="AAX68" s="48">
        <v>5</v>
      </c>
      <c r="AAY68" s="49">
        <f>IF(AAX68&lt;=2,85,IF(AAX68&lt;=3,95,IF(AAX68&gt;=4,110)))</f>
        <v>110</v>
      </c>
      <c r="AAZ68" t="s" s="50">
        <v>26</v>
      </c>
      <c r="ABA68" t="s" s="47">
        <v>25</v>
      </c>
      <c r="ABB68" s="48">
        <v>5</v>
      </c>
      <c r="ABC68" s="49">
        <f>IF(ABB68&lt;=2,85,IF(ABB68&lt;=3,95,IF(ABB68&gt;=4,110)))</f>
        <v>110</v>
      </c>
      <c r="ABD68" t="s" s="50">
        <v>26</v>
      </c>
      <c r="ABE68" t="s" s="47">
        <v>25</v>
      </c>
      <c r="ABF68" s="48">
        <v>5</v>
      </c>
      <c r="ABG68" s="49">
        <f>IF(ABF68&lt;=2,85,IF(ABF68&lt;=3,95,IF(ABF68&gt;=4,110)))</f>
        <v>110</v>
      </c>
      <c r="ABH68" t="s" s="50">
        <v>26</v>
      </c>
      <c r="ABI68" t="s" s="47">
        <v>25</v>
      </c>
      <c r="ABJ68" s="48">
        <v>5</v>
      </c>
      <c r="ABK68" s="49">
        <f>IF(ABJ68&lt;=2,85,IF(ABJ68&lt;=3,95,IF(ABJ68&gt;=4,110)))</f>
        <v>110</v>
      </c>
      <c r="ABL68" t="s" s="50">
        <v>26</v>
      </c>
      <c r="ABM68" t="s" s="47">
        <v>25</v>
      </c>
      <c r="ABN68" s="48">
        <v>5</v>
      </c>
      <c r="ABO68" s="49">
        <f>IF(ABN68&lt;=2,85,IF(ABN68&lt;=3,95,IF(ABN68&gt;=4,110)))</f>
        <v>110</v>
      </c>
      <c r="ABP68" t="s" s="50">
        <v>26</v>
      </c>
      <c r="ABQ68" t="s" s="47">
        <v>25</v>
      </c>
      <c r="ABR68" s="48">
        <v>5</v>
      </c>
      <c r="ABS68" s="49">
        <f>IF(ABR68&lt;=2,85,IF(ABR68&lt;=3,95,IF(ABR68&gt;=4,110)))</f>
        <v>110</v>
      </c>
      <c r="ABT68" t="s" s="50">
        <v>26</v>
      </c>
      <c r="ABU68" t="s" s="47">
        <v>25</v>
      </c>
      <c r="ABV68" s="48">
        <v>5</v>
      </c>
      <c r="ABW68" s="49">
        <f>IF(ABV68&lt;=2,85,IF(ABV68&lt;=3,95,IF(ABV68&gt;=4,110)))</f>
        <v>110</v>
      </c>
      <c r="ABX68" t="s" s="50">
        <v>26</v>
      </c>
      <c r="ABY68" t="s" s="47">
        <v>25</v>
      </c>
      <c r="ABZ68" s="48">
        <v>5</v>
      </c>
      <c r="ACA68" s="49">
        <f>IF(ABZ68&lt;=2,85,IF(ABZ68&lt;=3,95,IF(ABZ68&gt;=4,110)))</f>
        <v>110</v>
      </c>
      <c r="ACB68" t="s" s="50">
        <v>26</v>
      </c>
      <c r="ACC68" t="s" s="47">
        <v>25</v>
      </c>
      <c r="ACD68" s="48">
        <v>5</v>
      </c>
      <c r="ACE68" s="49">
        <f>IF(ACD68&lt;=2,85,IF(ACD68&lt;=3,95,IF(ACD68&gt;=4,110)))</f>
        <v>110</v>
      </c>
      <c r="ACF68" t="s" s="50">
        <v>26</v>
      </c>
      <c r="ACG68" t="s" s="47">
        <v>25</v>
      </c>
      <c r="ACH68" s="48">
        <v>5</v>
      </c>
      <c r="ACI68" s="49">
        <f>IF(ACH68&lt;=2,85,IF(ACH68&lt;=3,95,IF(ACH68&gt;=4,110)))</f>
        <v>110</v>
      </c>
      <c r="ACJ68" t="s" s="50">
        <v>26</v>
      </c>
      <c r="ACK68" t="s" s="47">
        <v>25</v>
      </c>
      <c r="ACL68" s="48">
        <v>5</v>
      </c>
      <c r="ACM68" s="49">
        <f>IF(ACL68&lt;=2,85,IF(ACL68&lt;=3,95,IF(ACL68&gt;=4,110)))</f>
        <v>110</v>
      </c>
      <c r="ACN68" t="s" s="50">
        <v>26</v>
      </c>
      <c r="ACO68" t="s" s="47">
        <v>25</v>
      </c>
      <c r="ACP68" s="48">
        <v>5</v>
      </c>
      <c r="ACQ68" s="49">
        <f>IF(ACP68&lt;=2,85,IF(ACP68&lt;=3,95,IF(ACP68&gt;=4,110)))</f>
        <v>110</v>
      </c>
      <c r="ACR68" t="s" s="50">
        <v>26</v>
      </c>
      <c r="ACS68" t="s" s="47">
        <v>25</v>
      </c>
      <c r="ACT68" s="48">
        <v>5</v>
      </c>
      <c r="ACU68" s="49">
        <f>IF(ACT68&lt;=2,85,IF(ACT68&lt;=3,95,IF(ACT68&gt;=4,110)))</f>
        <v>110</v>
      </c>
      <c r="ACV68" t="s" s="50">
        <v>26</v>
      </c>
      <c r="ACW68" t="s" s="47">
        <v>25</v>
      </c>
      <c r="ACX68" s="48">
        <v>5</v>
      </c>
      <c r="ACY68" s="49">
        <f>IF(ACX68&lt;=2,85,IF(ACX68&lt;=3,95,IF(ACX68&gt;=4,110)))</f>
        <v>110</v>
      </c>
      <c r="ACZ68" t="s" s="50">
        <v>26</v>
      </c>
      <c r="ADA68" t="s" s="47">
        <v>25</v>
      </c>
      <c r="ADB68" s="48">
        <v>5</v>
      </c>
      <c r="ADC68" s="49">
        <f>IF(ADB68&lt;=2,85,IF(ADB68&lt;=3,95,IF(ADB68&gt;=4,110)))</f>
        <v>110</v>
      </c>
      <c r="ADD68" t="s" s="50">
        <v>26</v>
      </c>
      <c r="ADE68" t="s" s="47">
        <v>25</v>
      </c>
      <c r="ADF68" s="48">
        <v>5</v>
      </c>
      <c r="ADG68" s="49">
        <f>IF(ADF68&lt;=2,85,IF(ADF68&lt;=3,95,IF(ADF68&gt;=4,110)))</f>
        <v>110</v>
      </c>
      <c r="ADH68" t="s" s="50">
        <v>26</v>
      </c>
      <c r="ADI68" t="s" s="47">
        <v>25</v>
      </c>
      <c r="ADJ68" s="48">
        <v>5</v>
      </c>
      <c r="ADK68" s="49">
        <f>IF(ADJ68&lt;=2,85,IF(ADJ68&lt;=3,95,IF(ADJ68&gt;=4,110)))</f>
        <v>110</v>
      </c>
      <c r="ADL68" t="s" s="50">
        <v>26</v>
      </c>
      <c r="ADM68" t="s" s="47">
        <v>25</v>
      </c>
      <c r="ADN68" s="48">
        <v>5</v>
      </c>
      <c r="ADO68" s="49">
        <f>IF(ADN68&lt;=2,85,IF(ADN68&lt;=3,95,IF(ADN68&gt;=4,110)))</f>
        <v>110</v>
      </c>
      <c r="ADP68" t="s" s="50">
        <v>26</v>
      </c>
      <c r="ADQ68" t="s" s="47">
        <v>25</v>
      </c>
      <c r="ADR68" s="48">
        <v>5</v>
      </c>
      <c r="ADS68" s="49">
        <f>IF(ADR68&lt;=2,85,IF(ADR68&lt;=3,95,IF(ADR68&gt;=4,110)))</f>
        <v>110</v>
      </c>
      <c r="ADT68" t="s" s="50">
        <v>26</v>
      </c>
      <c r="ADU68" t="s" s="47">
        <v>25</v>
      </c>
      <c r="ADV68" s="48">
        <v>5</v>
      </c>
      <c r="ADW68" s="49">
        <f>IF(ADV68&lt;=2,85,IF(ADV68&lt;=3,95,IF(ADV68&gt;=4,110)))</f>
        <v>110</v>
      </c>
      <c r="ADX68" t="s" s="50">
        <v>26</v>
      </c>
      <c r="ADY68" t="s" s="47">
        <v>25</v>
      </c>
      <c r="ADZ68" s="48">
        <v>5</v>
      </c>
      <c r="AEA68" s="49">
        <f>IF(ADZ68&lt;=2,85,IF(ADZ68&lt;=3,95,IF(ADZ68&gt;=4,110)))</f>
        <v>110</v>
      </c>
      <c r="AEB68" t="s" s="50">
        <v>26</v>
      </c>
      <c r="AEC68" t="s" s="47">
        <v>25</v>
      </c>
      <c r="AED68" s="48">
        <v>5</v>
      </c>
      <c r="AEE68" s="49">
        <f>IF(AED68&lt;=2,85,IF(AED68&lt;=3,95,IF(AED68&gt;=4,110)))</f>
        <v>110</v>
      </c>
      <c r="AEF68" t="s" s="50">
        <v>26</v>
      </c>
      <c r="AEG68" t="s" s="47">
        <v>25</v>
      </c>
      <c r="AEH68" s="48">
        <v>5</v>
      </c>
      <c r="AEI68" s="49">
        <f>IF(AEH68&lt;=2,85,IF(AEH68&lt;=3,95,IF(AEH68&gt;=4,110)))</f>
        <v>110</v>
      </c>
      <c r="AEJ68" t="s" s="50">
        <v>26</v>
      </c>
      <c r="AEK68" t="s" s="47">
        <v>25</v>
      </c>
      <c r="AEL68" s="48">
        <v>5</v>
      </c>
      <c r="AEM68" s="49">
        <f>IF(AEL68&lt;=2,85,IF(AEL68&lt;=3,95,IF(AEL68&gt;=4,110)))</f>
        <v>110</v>
      </c>
      <c r="AEN68" t="s" s="50">
        <v>26</v>
      </c>
      <c r="AEO68" t="s" s="47">
        <v>25</v>
      </c>
      <c r="AEP68" s="48">
        <v>5</v>
      </c>
      <c r="AEQ68" s="49">
        <f>IF(AEP68&lt;=2,85,IF(AEP68&lt;=3,95,IF(AEP68&gt;=4,110)))</f>
        <v>110</v>
      </c>
      <c r="AER68" t="s" s="50">
        <v>26</v>
      </c>
      <c r="AES68" t="s" s="47">
        <v>25</v>
      </c>
      <c r="AET68" s="48">
        <v>5</v>
      </c>
      <c r="AEU68" s="49">
        <f>IF(AET68&lt;=2,85,IF(AET68&lt;=3,95,IF(AET68&gt;=4,110)))</f>
        <v>110</v>
      </c>
      <c r="AEV68" t="s" s="50">
        <v>26</v>
      </c>
      <c r="AEW68" t="s" s="47">
        <v>25</v>
      </c>
      <c r="AEX68" s="48">
        <v>5</v>
      </c>
      <c r="AEY68" s="49">
        <f>IF(AEX68&lt;=2,85,IF(AEX68&lt;=3,95,IF(AEX68&gt;=4,110)))</f>
        <v>110</v>
      </c>
      <c r="AEZ68" t="s" s="50">
        <v>26</v>
      </c>
      <c r="AFA68" t="s" s="47">
        <v>25</v>
      </c>
      <c r="AFB68" s="48">
        <v>5</v>
      </c>
      <c r="AFC68" s="49">
        <f>IF(AFB68&lt;=2,85,IF(AFB68&lt;=3,95,IF(AFB68&gt;=4,110)))</f>
        <v>110</v>
      </c>
      <c r="AFD68" t="s" s="50">
        <v>26</v>
      </c>
      <c r="AFE68" t="s" s="47">
        <v>25</v>
      </c>
      <c r="AFF68" s="48">
        <v>5</v>
      </c>
      <c r="AFG68" s="49">
        <f>IF(AFF68&lt;=2,85,IF(AFF68&lt;=3,95,IF(AFF68&gt;=4,110)))</f>
        <v>110</v>
      </c>
      <c r="AFH68" t="s" s="50">
        <v>26</v>
      </c>
      <c r="AFI68" t="s" s="47">
        <v>25</v>
      </c>
      <c r="AFJ68" s="48">
        <v>5</v>
      </c>
      <c r="AFK68" s="49">
        <f>IF(AFJ68&lt;=2,85,IF(AFJ68&lt;=3,95,IF(AFJ68&gt;=4,110)))</f>
        <v>110</v>
      </c>
      <c r="AFL68" t="s" s="50">
        <v>26</v>
      </c>
      <c r="AFM68" t="s" s="47">
        <v>25</v>
      </c>
      <c r="AFN68" s="48">
        <v>5</v>
      </c>
      <c r="AFO68" s="49">
        <f>IF(AFN68&lt;=2,85,IF(AFN68&lt;=3,95,IF(AFN68&gt;=4,110)))</f>
        <v>110</v>
      </c>
      <c r="AFP68" t="s" s="50">
        <v>26</v>
      </c>
      <c r="AFQ68" t="s" s="47">
        <v>25</v>
      </c>
      <c r="AFR68" s="48">
        <v>5</v>
      </c>
      <c r="AFS68" s="49">
        <f>IF(AFR68&lt;=2,85,IF(AFR68&lt;=3,95,IF(AFR68&gt;=4,110)))</f>
        <v>110</v>
      </c>
      <c r="AFT68" t="s" s="50">
        <v>26</v>
      </c>
      <c r="AFU68" t="s" s="47">
        <v>25</v>
      </c>
      <c r="AFV68" s="48">
        <v>5</v>
      </c>
      <c r="AFW68" s="49">
        <f>IF(AFV68&lt;=2,85,IF(AFV68&lt;=3,95,IF(AFV68&gt;=4,110)))</f>
        <v>110</v>
      </c>
      <c r="AFX68" t="s" s="50">
        <v>26</v>
      </c>
      <c r="AFY68" t="s" s="47">
        <v>25</v>
      </c>
      <c r="AFZ68" s="48">
        <v>5</v>
      </c>
      <c r="AGA68" s="49">
        <f>IF(AFZ68&lt;=2,85,IF(AFZ68&lt;=3,95,IF(AFZ68&gt;=4,110)))</f>
        <v>110</v>
      </c>
      <c r="AGB68" t="s" s="50">
        <v>26</v>
      </c>
      <c r="AGC68" t="s" s="47">
        <v>25</v>
      </c>
      <c r="AGD68" s="48">
        <v>5</v>
      </c>
      <c r="AGE68" s="49">
        <f>IF(AGD68&lt;=2,85,IF(AGD68&lt;=3,95,IF(AGD68&gt;=4,110)))</f>
        <v>110</v>
      </c>
      <c r="AGF68" t="s" s="50">
        <v>26</v>
      </c>
      <c r="AGG68" t="s" s="47">
        <v>25</v>
      </c>
      <c r="AGH68" s="48">
        <v>5</v>
      </c>
      <c r="AGI68" s="49">
        <f>IF(AGH68&lt;=2,85,IF(AGH68&lt;=3,95,IF(AGH68&gt;=4,110)))</f>
        <v>110</v>
      </c>
      <c r="AGJ68" t="s" s="50">
        <v>26</v>
      </c>
      <c r="AGK68" t="s" s="47">
        <v>25</v>
      </c>
      <c r="AGL68" s="48">
        <v>5</v>
      </c>
      <c r="AGM68" s="49">
        <f>IF(AGL68&lt;=2,85,IF(AGL68&lt;=3,95,IF(AGL68&gt;=4,110)))</f>
        <v>110</v>
      </c>
      <c r="AGN68" t="s" s="50">
        <v>26</v>
      </c>
      <c r="AGO68" t="s" s="47">
        <v>25</v>
      </c>
      <c r="AGP68" s="48">
        <v>5</v>
      </c>
      <c r="AGQ68" s="49">
        <f>IF(AGP68&lt;=2,85,IF(AGP68&lt;=3,95,IF(AGP68&gt;=4,110)))</f>
        <v>110</v>
      </c>
      <c r="AGR68" t="s" s="50">
        <v>26</v>
      </c>
      <c r="AGS68" t="s" s="47">
        <v>25</v>
      </c>
      <c r="AGT68" s="48">
        <v>5</v>
      </c>
      <c r="AGU68" s="49">
        <f>IF(AGT68&lt;=2,85,IF(AGT68&lt;=3,95,IF(AGT68&gt;=4,110)))</f>
        <v>110</v>
      </c>
      <c r="AGV68" t="s" s="50">
        <v>26</v>
      </c>
      <c r="AGW68" t="s" s="47">
        <v>25</v>
      </c>
      <c r="AGX68" s="48">
        <v>5</v>
      </c>
      <c r="AGY68" s="49">
        <f>IF(AGX68&lt;=2,85,IF(AGX68&lt;=3,95,IF(AGX68&gt;=4,110)))</f>
        <v>110</v>
      </c>
      <c r="AGZ68" t="s" s="50">
        <v>26</v>
      </c>
      <c r="AHA68" t="s" s="47">
        <v>25</v>
      </c>
      <c r="AHB68" s="48">
        <v>5</v>
      </c>
      <c r="AHC68" s="49">
        <f>IF(AHB68&lt;=2,85,IF(AHB68&lt;=3,95,IF(AHB68&gt;=4,110)))</f>
        <v>110</v>
      </c>
      <c r="AHD68" t="s" s="50">
        <v>26</v>
      </c>
      <c r="AHE68" t="s" s="47">
        <v>25</v>
      </c>
      <c r="AHF68" s="48">
        <v>5</v>
      </c>
      <c r="AHG68" s="49">
        <f>IF(AHF68&lt;=2,85,IF(AHF68&lt;=3,95,IF(AHF68&gt;=4,110)))</f>
        <v>110</v>
      </c>
      <c r="AHH68" t="s" s="50">
        <v>26</v>
      </c>
      <c r="AHI68" t="s" s="47">
        <v>25</v>
      </c>
      <c r="AHJ68" s="48">
        <v>5</v>
      </c>
      <c r="AHK68" s="49">
        <f>IF(AHJ68&lt;=2,85,IF(AHJ68&lt;=3,95,IF(AHJ68&gt;=4,110)))</f>
        <v>110</v>
      </c>
      <c r="AHL68" t="s" s="50">
        <v>26</v>
      </c>
      <c r="AHM68" t="s" s="47">
        <v>25</v>
      </c>
      <c r="AHN68" s="48">
        <v>5</v>
      </c>
      <c r="AHO68" s="49">
        <f>IF(AHN68&lt;=2,85,IF(AHN68&lt;=3,95,IF(AHN68&gt;=4,110)))</f>
        <v>110</v>
      </c>
      <c r="AHP68" t="s" s="50">
        <v>26</v>
      </c>
      <c r="AHQ68" t="s" s="47">
        <v>25</v>
      </c>
      <c r="AHR68" s="48">
        <v>5</v>
      </c>
      <c r="AHS68" s="49">
        <f>IF(AHR68&lt;=2,85,IF(AHR68&lt;=3,95,IF(AHR68&gt;=4,110)))</f>
        <v>110</v>
      </c>
      <c r="AHT68" t="s" s="50">
        <v>26</v>
      </c>
      <c r="AHU68" t="s" s="47">
        <v>25</v>
      </c>
      <c r="AHV68" s="48">
        <v>5</v>
      </c>
      <c r="AHW68" s="49">
        <f>IF(AHV68&lt;=2,85,IF(AHV68&lt;=3,95,IF(AHV68&gt;=4,110)))</f>
        <v>110</v>
      </c>
      <c r="AHX68" t="s" s="50">
        <v>26</v>
      </c>
      <c r="AHY68" t="s" s="47">
        <v>25</v>
      </c>
      <c r="AHZ68" s="48">
        <v>5</v>
      </c>
      <c r="AIA68" s="49">
        <f>IF(AHZ68&lt;=2,85,IF(AHZ68&lt;=3,95,IF(AHZ68&gt;=4,110)))</f>
        <v>110</v>
      </c>
      <c r="AIB68" t="s" s="50">
        <v>26</v>
      </c>
      <c r="AIC68" t="s" s="47">
        <v>25</v>
      </c>
      <c r="AID68" s="48">
        <v>5</v>
      </c>
      <c r="AIE68" s="49">
        <f>IF(AID68&lt;=2,85,IF(AID68&lt;=3,95,IF(AID68&gt;=4,110)))</f>
        <v>110</v>
      </c>
      <c r="AIF68" t="s" s="50">
        <v>26</v>
      </c>
      <c r="AIG68" t="s" s="47">
        <v>25</v>
      </c>
      <c r="AIH68" s="48">
        <v>5</v>
      </c>
      <c r="AII68" s="49">
        <f>IF(AIH68&lt;=2,85,IF(AIH68&lt;=3,95,IF(AIH68&gt;=4,110)))</f>
        <v>110</v>
      </c>
      <c r="AIJ68" t="s" s="50">
        <v>26</v>
      </c>
      <c r="AIK68" t="s" s="47">
        <v>25</v>
      </c>
      <c r="AIL68" s="48">
        <v>5</v>
      </c>
      <c r="AIM68" s="49">
        <f>IF(AIL68&lt;=2,85,IF(AIL68&lt;=3,95,IF(AIL68&gt;=4,110)))</f>
        <v>110</v>
      </c>
      <c r="AIN68" t="s" s="50">
        <v>26</v>
      </c>
      <c r="AIO68" t="s" s="47">
        <v>25</v>
      </c>
      <c r="AIP68" s="48">
        <v>5</v>
      </c>
      <c r="AIQ68" s="49">
        <f>IF(AIP68&lt;=2,85,IF(AIP68&lt;=3,95,IF(AIP68&gt;=4,110)))</f>
        <v>110</v>
      </c>
      <c r="AIR68" t="s" s="50">
        <v>26</v>
      </c>
      <c r="AIS68" t="s" s="47">
        <v>25</v>
      </c>
      <c r="AIT68" s="48">
        <v>5</v>
      </c>
      <c r="AIU68" s="49">
        <f>IF(AIT68&lt;=2,85,IF(AIT68&lt;=3,95,IF(AIT68&gt;=4,110)))</f>
        <v>110</v>
      </c>
      <c r="AIV68" t="s" s="50">
        <v>26</v>
      </c>
      <c r="AIW68" t="s" s="47">
        <v>25</v>
      </c>
      <c r="AIX68" s="48">
        <v>5</v>
      </c>
      <c r="AIY68" s="49">
        <f>IF(AIX68&lt;=2,85,IF(AIX68&lt;=3,95,IF(AIX68&gt;=4,110)))</f>
        <v>110</v>
      </c>
      <c r="AIZ68" t="s" s="50">
        <v>26</v>
      </c>
      <c r="AJA68" t="s" s="47">
        <v>25</v>
      </c>
      <c r="AJB68" s="48">
        <v>5</v>
      </c>
      <c r="AJC68" s="49">
        <f>IF(AJB68&lt;=2,85,IF(AJB68&lt;=3,95,IF(AJB68&gt;=4,110)))</f>
        <v>110</v>
      </c>
      <c r="AJD68" t="s" s="50">
        <v>26</v>
      </c>
      <c r="AJE68" t="s" s="47">
        <v>25</v>
      </c>
      <c r="AJF68" s="48">
        <v>5</v>
      </c>
      <c r="AJG68" s="49">
        <f>IF(AJF68&lt;=2,85,IF(AJF68&lt;=3,95,IF(AJF68&gt;=4,110)))</f>
        <v>110</v>
      </c>
      <c r="AJH68" t="s" s="50">
        <v>26</v>
      </c>
      <c r="AJI68" t="s" s="47">
        <v>25</v>
      </c>
      <c r="AJJ68" s="48">
        <v>5</v>
      </c>
      <c r="AJK68" s="49">
        <f>IF(AJJ68&lt;=2,85,IF(AJJ68&lt;=3,95,IF(AJJ68&gt;=4,110)))</f>
        <v>110</v>
      </c>
      <c r="AJL68" t="s" s="50">
        <v>26</v>
      </c>
      <c r="AJM68" t="s" s="47">
        <v>25</v>
      </c>
      <c r="AJN68" s="48">
        <v>5</v>
      </c>
      <c r="AJO68" s="49">
        <f>IF(AJN68&lt;=2,85,IF(AJN68&lt;=3,95,IF(AJN68&gt;=4,110)))</f>
        <v>110</v>
      </c>
      <c r="AJP68" t="s" s="50">
        <v>26</v>
      </c>
      <c r="AJQ68" t="s" s="47">
        <v>25</v>
      </c>
      <c r="AJR68" s="48">
        <v>5</v>
      </c>
      <c r="AJS68" s="49">
        <f>IF(AJR68&lt;=2,85,IF(AJR68&lt;=3,95,IF(AJR68&gt;=4,110)))</f>
        <v>110</v>
      </c>
      <c r="AJT68" t="s" s="50">
        <v>26</v>
      </c>
      <c r="AJU68" t="s" s="47">
        <v>25</v>
      </c>
      <c r="AJV68" s="48">
        <v>5</v>
      </c>
      <c r="AJW68" s="49">
        <f>IF(AJV68&lt;=2,85,IF(AJV68&lt;=3,95,IF(AJV68&gt;=4,110)))</f>
        <v>110</v>
      </c>
      <c r="AJX68" t="s" s="50">
        <v>26</v>
      </c>
      <c r="AJY68" t="s" s="47">
        <v>25</v>
      </c>
      <c r="AJZ68" s="48">
        <v>5</v>
      </c>
      <c r="AKA68" s="49">
        <f>IF(AJZ68&lt;=2,85,IF(AJZ68&lt;=3,95,IF(AJZ68&gt;=4,110)))</f>
        <v>110</v>
      </c>
      <c r="AKB68" t="s" s="50">
        <v>26</v>
      </c>
      <c r="AKC68" t="s" s="47">
        <v>25</v>
      </c>
      <c r="AKD68" s="48">
        <v>5</v>
      </c>
      <c r="AKE68" s="49">
        <f>IF(AKD68&lt;=2,85,IF(AKD68&lt;=3,95,IF(AKD68&gt;=4,110)))</f>
        <v>110</v>
      </c>
      <c r="AKF68" t="s" s="50">
        <v>26</v>
      </c>
      <c r="AKG68" t="s" s="47">
        <v>25</v>
      </c>
      <c r="AKH68" s="48">
        <v>5</v>
      </c>
      <c r="AKI68" s="49">
        <f>IF(AKH68&lt;=2,85,IF(AKH68&lt;=3,95,IF(AKH68&gt;=4,110)))</f>
        <v>110</v>
      </c>
      <c r="AKJ68" t="s" s="50">
        <v>26</v>
      </c>
      <c r="AKK68" t="s" s="47">
        <v>25</v>
      </c>
      <c r="AKL68" s="48">
        <v>5</v>
      </c>
      <c r="AKM68" s="49">
        <f>IF(AKL68&lt;=2,85,IF(AKL68&lt;=3,95,IF(AKL68&gt;=4,110)))</f>
        <v>110</v>
      </c>
      <c r="AKN68" t="s" s="50">
        <v>26</v>
      </c>
      <c r="AKO68" t="s" s="47">
        <v>25</v>
      </c>
      <c r="AKP68" s="48">
        <v>5</v>
      </c>
      <c r="AKQ68" s="49">
        <f>IF(AKP68&lt;=2,85,IF(AKP68&lt;=3,95,IF(AKP68&gt;=4,110)))</f>
        <v>110</v>
      </c>
      <c r="AKR68" t="s" s="50">
        <v>26</v>
      </c>
      <c r="AKS68" t="s" s="47">
        <v>25</v>
      </c>
      <c r="AKT68" s="48">
        <v>5</v>
      </c>
      <c r="AKU68" s="49">
        <f>IF(AKT68&lt;=2,85,IF(AKT68&lt;=3,95,IF(AKT68&gt;=4,110)))</f>
        <v>110</v>
      </c>
      <c r="AKV68" t="s" s="50">
        <v>26</v>
      </c>
      <c r="AKW68" t="s" s="47">
        <v>25</v>
      </c>
      <c r="AKX68" s="48">
        <v>5</v>
      </c>
      <c r="AKY68" s="49">
        <f>IF(AKX68&lt;=2,85,IF(AKX68&lt;=3,95,IF(AKX68&gt;=4,110)))</f>
        <v>110</v>
      </c>
      <c r="AKZ68" t="s" s="50">
        <v>26</v>
      </c>
      <c r="ALA68" t="s" s="47">
        <v>25</v>
      </c>
      <c r="ALB68" s="48">
        <v>5</v>
      </c>
      <c r="ALC68" s="49">
        <f>IF(ALB68&lt;=2,85,IF(ALB68&lt;=3,95,IF(ALB68&gt;=4,110)))</f>
        <v>110</v>
      </c>
      <c r="ALD68" t="s" s="50">
        <v>26</v>
      </c>
      <c r="ALE68" t="s" s="47">
        <v>25</v>
      </c>
      <c r="ALF68" s="48">
        <v>5</v>
      </c>
      <c r="ALG68" s="49">
        <f>IF(ALF68&lt;=2,85,IF(ALF68&lt;=3,95,IF(ALF68&gt;=4,110)))</f>
        <v>110</v>
      </c>
      <c r="ALH68" t="s" s="50">
        <v>26</v>
      </c>
      <c r="ALI68" t="s" s="47">
        <v>25</v>
      </c>
      <c r="ALJ68" s="48">
        <v>5</v>
      </c>
      <c r="ALK68" s="49">
        <f>IF(ALJ68&lt;=2,85,IF(ALJ68&lt;=3,95,IF(ALJ68&gt;=4,110)))</f>
        <v>110</v>
      </c>
      <c r="ALL68" t="s" s="50">
        <v>26</v>
      </c>
    </row>
    <row r="69" s="2" customFormat="1" ht="15.75" customHeight="1">
      <c r="B69" s="48"/>
      <c r="C69" s="49">
        <f>IF(B69&lt;=300,12,10)</f>
        <v>12</v>
      </c>
      <c r="D69" t="s" s="51">
        <v>27</v>
      </c>
      <c r="F69" s="54"/>
      <c r="G69" s="55"/>
      <c r="H69" s="16"/>
      <c r="J69" s="54"/>
      <c r="K69" s="55"/>
      <c r="L69" s="16"/>
      <c r="N69" s="54"/>
      <c r="O69" s="55"/>
      <c r="P69" s="16"/>
      <c r="R69" s="54"/>
      <c r="S69" s="55"/>
      <c r="T69" s="16"/>
      <c r="V69" s="54"/>
      <c r="W69" s="55"/>
      <c r="X69" s="16"/>
      <c r="Z69" s="54"/>
      <c r="AA69" s="55"/>
      <c r="AB69" s="16"/>
      <c r="AD69" s="54"/>
      <c r="AE69" s="55"/>
      <c r="AF69" s="16"/>
      <c r="AH69" s="54"/>
      <c r="AI69" s="55"/>
      <c r="AJ69" s="16"/>
      <c r="AL69" s="54"/>
      <c r="AM69" s="55"/>
      <c r="AN69" s="16"/>
      <c r="AP69" s="54"/>
      <c r="AQ69" s="55"/>
      <c r="AR69" s="16"/>
      <c r="AT69" s="54"/>
      <c r="AU69" s="55"/>
      <c r="AV69" s="16"/>
      <c r="AX69" s="54"/>
      <c r="AY69" s="55"/>
      <c r="AZ69" s="16"/>
      <c r="BB69" s="54"/>
      <c r="BC69" s="55"/>
      <c r="BD69" s="16"/>
      <c r="BF69" s="54"/>
      <c r="BG69" s="55"/>
      <c r="BH69" s="16"/>
      <c r="BJ69" s="54"/>
      <c r="BK69" s="55"/>
      <c r="BL69" s="16"/>
      <c r="BN69" s="54"/>
      <c r="BO69" s="55"/>
      <c r="BP69" s="16"/>
      <c r="BR69" s="54"/>
      <c r="BS69" s="55"/>
      <c r="BT69" s="16"/>
      <c r="BV69" s="54"/>
      <c r="BW69" s="55"/>
      <c r="BX69" s="16"/>
      <c r="BZ69" s="54"/>
      <c r="CA69" s="55"/>
      <c r="CB69" s="16"/>
      <c r="CD69" s="54"/>
      <c r="CE69" s="55"/>
      <c r="CF69" s="16"/>
      <c r="CH69" s="54"/>
      <c r="CI69" s="55"/>
      <c r="CJ69" s="16"/>
      <c r="CL69" s="54"/>
      <c r="CM69" s="55"/>
      <c r="CN69" s="16"/>
      <c r="CP69" s="54"/>
      <c r="CQ69" s="55"/>
      <c r="CR69" s="16"/>
      <c r="CT69" s="54"/>
      <c r="CU69" s="55"/>
      <c r="CV69" s="16"/>
      <c r="CX69" s="54"/>
      <c r="CY69" s="55"/>
      <c r="CZ69" s="16"/>
      <c r="DB69" s="54"/>
      <c r="DC69" s="55"/>
      <c r="DD69" s="16"/>
      <c r="DF69" s="54"/>
      <c r="DG69" s="55"/>
      <c r="DH69" s="16"/>
      <c r="DJ69" s="54"/>
      <c r="DK69" s="55"/>
      <c r="DL69" s="16"/>
      <c r="DN69" s="54"/>
      <c r="DO69" s="55"/>
      <c r="DP69" s="16"/>
      <c r="DR69" s="54"/>
      <c r="DS69" s="55"/>
      <c r="DT69" s="16"/>
      <c r="DV69" s="54"/>
      <c r="DW69" s="55"/>
      <c r="DX69" s="16"/>
      <c r="DZ69" s="54"/>
      <c r="EA69" s="55"/>
      <c r="EB69" s="16"/>
      <c r="ED69" s="54"/>
      <c r="EE69" s="55"/>
      <c r="EF69" s="16"/>
      <c r="EH69" s="54"/>
      <c r="EI69" s="55"/>
      <c r="EJ69" s="16"/>
      <c r="EL69" s="54"/>
      <c r="EM69" s="55"/>
      <c r="EN69" s="16"/>
      <c r="EP69" s="54"/>
      <c r="EQ69" s="55"/>
      <c r="ER69" s="16"/>
      <c r="ET69" s="54"/>
      <c r="EU69" s="55"/>
      <c r="EV69" s="16"/>
      <c r="EX69" s="54"/>
      <c r="EY69" s="55"/>
      <c r="EZ69" s="16"/>
      <c r="FB69" s="54"/>
      <c r="FC69" s="55"/>
      <c r="FD69" s="16"/>
      <c r="FF69" s="54"/>
      <c r="FG69" s="55"/>
      <c r="FH69" s="16"/>
      <c r="FJ69" s="54"/>
      <c r="FK69" s="55"/>
      <c r="FL69" s="16"/>
      <c r="FN69" s="54"/>
      <c r="FO69" s="55"/>
      <c r="FP69" s="16"/>
      <c r="FR69" s="54"/>
      <c r="FS69" s="55"/>
      <c r="FT69" s="16"/>
      <c r="FV69" s="54"/>
      <c r="FW69" s="55"/>
      <c r="FX69" s="16"/>
      <c r="FZ69" s="54"/>
      <c r="GA69" s="55"/>
      <c r="GB69" s="16"/>
      <c r="GD69" s="54"/>
      <c r="GE69" s="55"/>
      <c r="GF69" s="16"/>
      <c r="GH69" s="54"/>
      <c r="GI69" s="55"/>
      <c r="GJ69" s="16"/>
      <c r="GL69" s="54"/>
      <c r="GM69" s="55"/>
      <c r="GN69" s="16"/>
      <c r="GP69" s="54"/>
      <c r="GQ69" s="55"/>
      <c r="GR69" s="16"/>
      <c r="GT69" s="54"/>
      <c r="GU69" s="55"/>
      <c r="GV69" s="16"/>
      <c r="GX69" s="54"/>
      <c r="GY69" s="55"/>
      <c r="GZ69" s="16"/>
      <c r="HB69" s="54"/>
      <c r="HC69" s="55"/>
      <c r="HD69" s="16"/>
      <c r="HF69" s="54"/>
      <c r="HG69" s="55"/>
      <c r="HH69" s="16"/>
      <c r="HJ69" s="54"/>
      <c r="HK69" s="55"/>
      <c r="HL69" s="16"/>
      <c r="HN69" s="54"/>
      <c r="HO69" s="55"/>
      <c r="HP69" s="16"/>
      <c r="HR69" s="54"/>
      <c r="HS69" s="55"/>
      <c r="HT69" s="16"/>
      <c r="HV69" s="54"/>
      <c r="HW69" s="55"/>
      <c r="HX69" s="16"/>
      <c r="HZ69" s="54"/>
      <c r="IA69" s="55"/>
      <c r="IB69" s="16"/>
      <c r="ID69" s="54"/>
      <c r="IE69" s="55"/>
      <c r="IF69" s="16"/>
      <c r="IH69" s="54"/>
      <c r="II69" s="55"/>
      <c r="IJ69" s="16"/>
      <c r="IL69" s="54"/>
      <c r="IM69" s="55"/>
      <c r="IN69" s="16"/>
      <c r="IP69" s="54"/>
      <c r="IQ69" s="55"/>
      <c r="IR69" s="16"/>
      <c r="IT69" s="54"/>
      <c r="IU69" s="55"/>
      <c r="IV69" s="16"/>
      <c r="IX69" s="54"/>
      <c r="IY69" s="55"/>
      <c r="IZ69" s="16"/>
      <c r="JB69" s="54"/>
      <c r="JC69" s="55"/>
      <c r="JD69" s="16"/>
      <c r="JF69" s="54"/>
      <c r="JG69" s="55"/>
      <c r="JH69" s="16"/>
      <c r="JJ69" s="54"/>
      <c r="JK69" s="55"/>
      <c r="JL69" s="16"/>
      <c r="JN69" s="54"/>
      <c r="JO69" s="55"/>
      <c r="JP69" s="16"/>
      <c r="JR69" s="54"/>
      <c r="JS69" s="55"/>
      <c r="JT69" s="16"/>
      <c r="JV69" s="54"/>
      <c r="JW69" s="55"/>
      <c r="JX69" s="16"/>
      <c r="JZ69" s="54"/>
      <c r="KA69" s="55"/>
      <c r="KB69" s="16"/>
      <c r="KD69" s="54"/>
      <c r="KE69" s="55"/>
      <c r="KF69" s="16"/>
      <c r="KH69" s="54"/>
      <c r="KI69" s="55"/>
      <c r="KJ69" s="16"/>
      <c r="KL69" s="54"/>
      <c r="KM69" s="55"/>
      <c r="KN69" s="16"/>
      <c r="KP69" s="54"/>
      <c r="KQ69" s="55"/>
      <c r="KR69" s="16"/>
      <c r="KT69" s="54"/>
      <c r="KU69" s="55"/>
      <c r="KV69" s="16"/>
      <c r="KX69" s="54"/>
      <c r="KY69" s="55"/>
      <c r="KZ69" s="16"/>
      <c r="LB69" s="54"/>
      <c r="LC69" s="55"/>
      <c r="LD69" s="16"/>
      <c r="LF69" s="54"/>
      <c r="LG69" s="55"/>
      <c r="LH69" s="16"/>
      <c r="LJ69" s="54"/>
      <c r="LK69" s="55"/>
      <c r="LL69" s="16"/>
      <c r="LN69" s="54"/>
      <c r="LO69" s="55"/>
      <c r="LP69" s="16"/>
      <c r="LR69" s="54"/>
      <c r="LS69" s="55"/>
      <c r="LT69" s="16"/>
      <c r="LV69" s="54"/>
      <c r="LW69" s="55"/>
      <c r="LX69" s="16"/>
      <c r="LZ69" s="54"/>
      <c r="MA69" s="55"/>
      <c r="MB69" s="16"/>
      <c r="MD69" s="54"/>
      <c r="ME69" s="55"/>
      <c r="MF69" s="16"/>
      <c r="MH69" s="54"/>
      <c r="MI69" s="55"/>
      <c r="MJ69" s="16"/>
      <c r="ML69" s="54"/>
      <c r="MM69" s="55"/>
      <c r="MN69" s="16"/>
      <c r="MP69" s="54"/>
      <c r="MQ69" s="55"/>
      <c r="MR69" s="16"/>
      <c r="MT69" s="54"/>
      <c r="MU69" s="55"/>
      <c r="MV69" s="16"/>
      <c r="MX69" s="54"/>
      <c r="MY69" s="55"/>
      <c r="MZ69" s="16"/>
      <c r="NB69" s="54"/>
      <c r="NC69" s="55"/>
      <c r="ND69" s="16"/>
      <c r="NF69" s="54"/>
      <c r="NG69" s="55"/>
      <c r="NH69" s="16"/>
      <c r="NJ69" s="54"/>
      <c r="NK69" s="55"/>
      <c r="NL69" s="16"/>
      <c r="NN69" s="54"/>
      <c r="NO69" s="55"/>
      <c r="NP69" s="16"/>
      <c r="NR69" s="54"/>
      <c r="NS69" s="55"/>
      <c r="NT69" s="16"/>
      <c r="NV69" s="54"/>
      <c r="NW69" s="55"/>
      <c r="NX69" s="16"/>
      <c r="NZ69" s="54"/>
      <c r="OA69" s="55"/>
      <c r="OB69" s="16"/>
      <c r="OD69" s="54"/>
      <c r="OE69" s="55"/>
      <c r="OF69" s="16"/>
      <c r="OH69" s="54"/>
      <c r="OI69" s="55"/>
      <c r="OJ69" s="16"/>
      <c r="OL69" s="54"/>
      <c r="OM69" s="55"/>
      <c r="ON69" s="16"/>
      <c r="OP69" s="54"/>
      <c r="OQ69" s="55"/>
      <c r="OR69" s="16"/>
      <c r="OT69" s="56"/>
      <c r="OU69" s="57">
        <f>IF(OT69&lt;=300,12,10)</f>
        <v>12</v>
      </c>
      <c r="OV69" t="s" s="51">
        <v>27</v>
      </c>
      <c r="OX69" s="48">
        <v>450</v>
      </c>
      <c r="OY69" s="49">
        <f>IF(OX69&lt;=300,12,10)</f>
        <v>10</v>
      </c>
      <c r="OZ69" t="s" s="51">
        <v>27</v>
      </c>
      <c r="PB69" s="48">
        <v>450</v>
      </c>
      <c r="PC69" s="49">
        <f>IF(PB69&lt;=300,12,10)</f>
        <v>10</v>
      </c>
      <c r="PD69" t="s" s="51">
        <v>27</v>
      </c>
      <c r="PF69" s="48">
        <v>450</v>
      </c>
      <c r="PG69" s="49">
        <f>IF(PF69&lt;=300,12,10)</f>
        <v>10</v>
      </c>
      <c r="PH69" t="s" s="51">
        <v>27</v>
      </c>
      <c r="PJ69" s="48">
        <v>450</v>
      </c>
      <c r="PK69" s="49">
        <f>IF(PJ69&lt;=300,12,10)</f>
        <v>10</v>
      </c>
      <c r="PL69" t="s" s="51">
        <v>27</v>
      </c>
      <c r="PN69" s="48">
        <v>450</v>
      </c>
      <c r="PO69" s="49">
        <f>IF(PN69&lt;=300,12,10)</f>
        <v>10</v>
      </c>
      <c r="PP69" t="s" s="51">
        <v>27</v>
      </c>
      <c r="PR69" s="48">
        <v>450</v>
      </c>
      <c r="PS69" s="49">
        <f>IF(PR69&lt;=300,12,10)</f>
        <v>10</v>
      </c>
      <c r="PT69" t="s" s="51">
        <v>27</v>
      </c>
      <c r="PV69" s="48">
        <v>450</v>
      </c>
      <c r="PW69" s="49">
        <f>IF(PV69&lt;=300,12,10)</f>
        <v>10</v>
      </c>
      <c r="PX69" t="s" s="51">
        <v>27</v>
      </c>
      <c r="PZ69" s="48">
        <v>450</v>
      </c>
      <c r="QA69" s="49">
        <f>IF(PZ69&lt;=300,12,10)</f>
        <v>10</v>
      </c>
      <c r="QB69" t="s" s="51">
        <v>27</v>
      </c>
      <c r="QD69" s="48">
        <v>450</v>
      </c>
      <c r="QE69" s="49">
        <f>IF(QD69&lt;=300,12,10)</f>
        <v>10</v>
      </c>
      <c r="QF69" t="s" s="51">
        <v>27</v>
      </c>
      <c r="QH69" s="48">
        <v>450</v>
      </c>
      <c r="QI69" s="49">
        <f>IF(QH69&lt;=300,12,10)</f>
        <v>10</v>
      </c>
      <c r="QJ69" t="s" s="51">
        <v>27</v>
      </c>
      <c r="QL69" s="48">
        <v>450</v>
      </c>
      <c r="QM69" s="49">
        <f>IF(QL69&lt;=300,12,10)</f>
        <v>10</v>
      </c>
      <c r="QN69" t="s" s="51">
        <v>27</v>
      </c>
      <c r="QP69" s="48">
        <v>450</v>
      </c>
      <c r="QQ69" s="49">
        <f>IF(QP69&lt;=300,12,10)</f>
        <v>10</v>
      </c>
      <c r="QR69" t="s" s="51">
        <v>27</v>
      </c>
      <c r="QT69" s="48">
        <v>450</v>
      </c>
      <c r="QU69" s="49">
        <f>IF(QT69&lt;=300,12,10)</f>
        <v>10</v>
      </c>
      <c r="QV69" t="s" s="51">
        <v>27</v>
      </c>
      <c r="QX69" s="48">
        <v>450</v>
      </c>
      <c r="QY69" s="49">
        <f>IF(QX69&lt;=300,12,10)</f>
        <v>10</v>
      </c>
      <c r="QZ69" t="s" s="51">
        <v>27</v>
      </c>
      <c r="RB69" s="48">
        <v>450</v>
      </c>
      <c r="RC69" s="49">
        <f>IF(RB69&lt;=300,12,10)</f>
        <v>10</v>
      </c>
      <c r="RD69" t="s" s="51">
        <v>27</v>
      </c>
      <c r="RF69" s="48">
        <v>450</v>
      </c>
      <c r="RG69" s="49">
        <f>IF(RF69&lt;=300,12,10)</f>
        <v>10</v>
      </c>
      <c r="RH69" t="s" s="51">
        <v>27</v>
      </c>
      <c r="RJ69" s="48">
        <v>450</v>
      </c>
      <c r="RK69" s="49">
        <f>IF(RJ69&lt;=300,12,10)</f>
        <v>10</v>
      </c>
      <c r="RL69" t="s" s="51">
        <v>27</v>
      </c>
      <c r="RN69" s="48">
        <v>450</v>
      </c>
      <c r="RO69" s="49">
        <f>IF(RN69&lt;=300,12,10)</f>
        <v>10</v>
      </c>
      <c r="RP69" t="s" s="51">
        <v>27</v>
      </c>
      <c r="RR69" s="48">
        <v>450</v>
      </c>
      <c r="RS69" s="49">
        <f>IF(RR69&lt;=300,12,10)</f>
        <v>10</v>
      </c>
      <c r="RT69" t="s" s="51">
        <v>27</v>
      </c>
      <c r="RV69" s="48">
        <v>450</v>
      </c>
      <c r="RW69" s="49">
        <f>IF(RV69&lt;=300,12,10)</f>
        <v>10</v>
      </c>
      <c r="RX69" t="s" s="51">
        <v>27</v>
      </c>
      <c r="RZ69" s="48">
        <v>450</v>
      </c>
      <c r="SA69" s="49">
        <f>IF(RZ69&lt;=300,12,10)</f>
        <v>10</v>
      </c>
      <c r="SB69" t="s" s="51">
        <v>27</v>
      </c>
      <c r="SD69" s="48">
        <v>450</v>
      </c>
      <c r="SE69" s="49">
        <f>IF(SD69&lt;=300,12,10)</f>
        <v>10</v>
      </c>
      <c r="SF69" t="s" s="51">
        <v>27</v>
      </c>
      <c r="SH69" s="48">
        <v>450</v>
      </c>
      <c r="SI69" s="49">
        <f>IF(SH69&lt;=300,12,10)</f>
        <v>10</v>
      </c>
      <c r="SJ69" t="s" s="51">
        <v>27</v>
      </c>
      <c r="SL69" s="48">
        <v>450</v>
      </c>
      <c r="SM69" s="49">
        <f>IF(SL69&lt;=300,12,10)</f>
        <v>10</v>
      </c>
      <c r="SN69" t="s" s="51">
        <v>27</v>
      </c>
      <c r="SP69" s="48">
        <v>450</v>
      </c>
      <c r="SQ69" s="49">
        <f>IF(SP69&lt;=300,12,10)</f>
        <v>10</v>
      </c>
      <c r="SR69" t="s" s="51">
        <v>27</v>
      </c>
      <c r="ST69" s="48">
        <v>450</v>
      </c>
      <c r="SU69" s="49">
        <f>IF(ST69&lt;=300,12,10)</f>
        <v>10</v>
      </c>
      <c r="SV69" t="s" s="51">
        <v>27</v>
      </c>
      <c r="SX69" s="48">
        <v>450</v>
      </c>
      <c r="SY69" s="49">
        <f>IF(SX69&lt;=300,12,10)</f>
        <v>10</v>
      </c>
      <c r="SZ69" t="s" s="51">
        <v>27</v>
      </c>
      <c r="TB69" s="48">
        <v>450</v>
      </c>
      <c r="TC69" s="49">
        <f>IF(TB69&lt;=300,12,10)</f>
        <v>10</v>
      </c>
      <c r="TD69" t="s" s="51">
        <v>27</v>
      </c>
      <c r="TF69" s="48">
        <v>450</v>
      </c>
      <c r="TG69" s="49">
        <f>IF(TF69&lt;=300,12,10)</f>
        <v>10</v>
      </c>
      <c r="TH69" t="s" s="51">
        <v>27</v>
      </c>
      <c r="TJ69" s="48">
        <v>450</v>
      </c>
      <c r="TK69" s="49">
        <f>IF(TJ69&lt;=300,12,10)</f>
        <v>10</v>
      </c>
      <c r="TL69" t="s" s="51">
        <v>27</v>
      </c>
      <c r="TN69" s="48">
        <v>450</v>
      </c>
      <c r="TO69" s="49">
        <f>IF(TN69&lt;=300,12,10)</f>
        <v>10</v>
      </c>
      <c r="TP69" t="s" s="51">
        <v>27</v>
      </c>
      <c r="TR69" s="48">
        <v>450</v>
      </c>
      <c r="TS69" s="49">
        <f>IF(TR69&lt;=300,12,10)</f>
        <v>10</v>
      </c>
      <c r="TT69" t="s" s="51">
        <v>27</v>
      </c>
      <c r="TV69" s="48">
        <v>450</v>
      </c>
      <c r="TW69" s="49">
        <f>IF(TV69&lt;=300,12,10)</f>
        <v>10</v>
      </c>
      <c r="TX69" t="s" s="51">
        <v>27</v>
      </c>
      <c r="TZ69" s="48">
        <v>450</v>
      </c>
      <c r="UA69" s="49">
        <f>IF(TZ69&lt;=300,12,10)</f>
        <v>10</v>
      </c>
      <c r="UB69" t="s" s="51">
        <v>27</v>
      </c>
      <c r="UD69" s="48">
        <v>450</v>
      </c>
      <c r="UE69" s="49">
        <f>IF(UD69&lt;=300,12,10)</f>
        <v>10</v>
      </c>
      <c r="UF69" t="s" s="51">
        <v>27</v>
      </c>
      <c r="UH69" s="48">
        <v>450</v>
      </c>
      <c r="UI69" s="49">
        <f>IF(UH69&lt;=300,12,10)</f>
        <v>10</v>
      </c>
      <c r="UJ69" t="s" s="51">
        <v>27</v>
      </c>
      <c r="UL69" s="48">
        <v>450</v>
      </c>
      <c r="UM69" s="49">
        <f>IF(UL69&lt;=300,12,10)</f>
        <v>10</v>
      </c>
      <c r="UN69" t="s" s="51">
        <v>27</v>
      </c>
      <c r="UP69" s="48">
        <v>450</v>
      </c>
      <c r="UQ69" s="49">
        <f>IF(UP69&lt;=300,12,10)</f>
        <v>10</v>
      </c>
      <c r="UR69" t="s" s="51">
        <v>27</v>
      </c>
      <c r="UT69" s="48">
        <v>450</v>
      </c>
      <c r="UU69" s="49">
        <f>IF(UT69&lt;=300,12,10)</f>
        <v>10</v>
      </c>
      <c r="UV69" t="s" s="51">
        <v>27</v>
      </c>
      <c r="UX69" s="48">
        <v>450</v>
      </c>
      <c r="UY69" s="49">
        <f>IF(UX69&lt;=300,12,10)</f>
        <v>10</v>
      </c>
      <c r="UZ69" t="s" s="51">
        <v>27</v>
      </c>
      <c r="VB69" s="48">
        <v>450</v>
      </c>
      <c r="VC69" s="49">
        <f>IF(VB69&lt;=300,12,10)</f>
        <v>10</v>
      </c>
      <c r="VD69" t="s" s="51">
        <v>27</v>
      </c>
      <c r="VF69" s="48">
        <v>450</v>
      </c>
      <c r="VG69" s="49">
        <f>IF(VF69&lt;=300,12,10)</f>
        <v>10</v>
      </c>
      <c r="VH69" t="s" s="51">
        <v>27</v>
      </c>
      <c r="VJ69" s="48">
        <v>450</v>
      </c>
      <c r="VK69" s="49">
        <f>IF(VJ69&lt;=300,12,10)</f>
        <v>10</v>
      </c>
      <c r="VL69" t="s" s="51">
        <v>27</v>
      </c>
      <c r="VN69" s="48">
        <v>450</v>
      </c>
      <c r="VO69" s="49">
        <f>IF(VN69&lt;=300,12,10)</f>
        <v>10</v>
      </c>
      <c r="VP69" t="s" s="51">
        <v>27</v>
      </c>
      <c r="VR69" s="48">
        <v>450</v>
      </c>
      <c r="VS69" s="49">
        <f>IF(VR69&lt;=300,12,10)</f>
        <v>10</v>
      </c>
      <c r="VT69" t="s" s="51">
        <v>27</v>
      </c>
      <c r="VV69" s="48">
        <v>450</v>
      </c>
      <c r="VW69" s="49">
        <f>IF(VV69&lt;=300,12,10)</f>
        <v>10</v>
      </c>
      <c r="VX69" t="s" s="51">
        <v>27</v>
      </c>
      <c r="VZ69" s="48">
        <v>450</v>
      </c>
      <c r="WA69" s="49">
        <f>IF(VZ69&lt;=300,12,10)</f>
        <v>10</v>
      </c>
      <c r="WB69" t="s" s="51">
        <v>27</v>
      </c>
      <c r="WD69" s="48">
        <v>450</v>
      </c>
      <c r="WE69" s="49">
        <f>IF(WD69&lt;=300,12,10)</f>
        <v>10</v>
      </c>
      <c r="WF69" t="s" s="51">
        <v>27</v>
      </c>
      <c r="WH69" s="48">
        <v>450</v>
      </c>
      <c r="WI69" s="49">
        <f>IF(WH69&lt;=300,12,10)</f>
        <v>10</v>
      </c>
      <c r="WJ69" t="s" s="51">
        <v>27</v>
      </c>
      <c r="WL69" s="48">
        <v>450</v>
      </c>
      <c r="WM69" s="49">
        <f>IF(WL69&lt;=300,12,10)</f>
        <v>10</v>
      </c>
      <c r="WN69" t="s" s="51">
        <v>27</v>
      </c>
      <c r="WP69" s="48">
        <v>450</v>
      </c>
      <c r="WQ69" s="49">
        <f>IF(WP69&lt;=300,12,10)</f>
        <v>10</v>
      </c>
      <c r="WR69" t="s" s="51">
        <v>27</v>
      </c>
      <c r="WT69" s="48">
        <v>450</v>
      </c>
      <c r="WU69" s="49">
        <f>IF(WT69&lt;=300,12,10)</f>
        <v>10</v>
      </c>
      <c r="WV69" t="s" s="51">
        <v>27</v>
      </c>
      <c r="WX69" s="48">
        <v>450</v>
      </c>
      <c r="WY69" s="49">
        <f>IF(WX69&lt;=300,12,10)</f>
        <v>10</v>
      </c>
      <c r="WZ69" t="s" s="51">
        <v>27</v>
      </c>
      <c r="XB69" s="48">
        <v>450</v>
      </c>
      <c r="XC69" s="49">
        <f>IF(XB69&lt;=300,12,10)</f>
        <v>10</v>
      </c>
      <c r="XD69" t="s" s="51">
        <v>27</v>
      </c>
      <c r="XF69" s="48">
        <v>450</v>
      </c>
      <c r="XG69" s="49">
        <f>IF(XF69&lt;=300,12,10)</f>
        <v>10</v>
      </c>
      <c r="XH69" t="s" s="51">
        <v>27</v>
      </c>
      <c r="XJ69" s="48">
        <v>450</v>
      </c>
      <c r="XK69" s="49">
        <f>IF(XJ69&lt;=300,12,10)</f>
        <v>10</v>
      </c>
      <c r="XL69" t="s" s="51">
        <v>27</v>
      </c>
      <c r="XN69" s="48">
        <v>450</v>
      </c>
      <c r="XO69" s="49">
        <f>IF(XN69&lt;=300,12,10)</f>
        <v>10</v>
      </c>
      <c r="XP69" t="s" s="51">
        <v>27</v>
      </c>
      <c r="XR69" s="48">
        <v>450</v>
      </c>
      <c r="XS69" s="49">
        <f>IF(XR69&lt;=300,12,10)</f>
        <v>10</v>
      </c>
      <c r="XT69" t="s" s="51">
        <v>27</v>
      </c>
      <c r="XV69" s="48">
        <v>450</v>
      </c>
      <c r="XW69" s="49">
        <f>IF(XV69&lt;=300,12,10)</f>
        <v>10</v>
      </c>
      <c r="XX69" t="s" s="51">
        <v>27</v>
      </c>
      <c r="XZ69" s="48">
        <v>450</v>
      </c>
      <c r="YA69" s="49">
        <f>IF(XZ69&lt;=300,12,10)</f>
        <v>10</v>
      </c>
      <c r="YB69" t="s" s="51">
        <v>27</v>
      </c>
      <c r="YD69" s="48">
        <v>450</v>
      </c>
      <c r="YE69" s="49">
        <f>IF(YD69&lt;=300,12,10)</f>
        <v>10</v>
      </c>
      <c r="YF69" t="s" s="51">
        <v>27</v>
      </c>
      <c r="YH69" s="48">
        <v>450</v>
      </c>
      <c r="YI69" s="49">
        <f>IF(YH69&lt;=300,12,10)</f>
        <v>10</v>
      </c>
      <c r="YJ69" t="s" s="51">
        <v>27</v>
      </c>
      <c r="YL69" s="48">
        <v>450</v>
      </c>
      <c r="YM69" s="49">
        <f>IF(YL69&lt;=300,12,10)</f>
        <v>10</v>
      </c>
      <c r="YN69" t="s" s="51">
        <v>27</v>
      </c>
      <c r="YP69" s="48">
        <v>450</v>
      </c>
      <c r="YQ69" s="49">
        <f>IF(YP69&lt;=300,12,10)</f>
        <v>10</v>
      </c>
      <c r="YR69" t="s" s="51">
        <v>27</v>
      </c>
      <c r="YT69" s="48">
        <v>450</v>
      </c>
      <c r="YU69" s="49">
        <f>IF(YT69&lt;=300,12,10)</f>
        <v>10</v>
      </c>
      <c r="YV69" t="s" s="51">
        <v>27</v>
      </c>
      <c r="YX69" s="48">
        <v>450</v>
      </c>
      <c r="YY69" s="49">
        <f>IF(YX69&lt;=300,12,10)</f>
        <v>10</v>
      </c>
      <c r="YZ69" t="s" s="51">
        <v>27</v>
      </c>
      <c r="ZB69" s="48">
        <v>450</v>
      </c>
      <c r="ZC69" s="49">
        <f>IF(ZB69&lt;=300,12,10)</f>
        <v>10</v>
      </c>
      <c r="ZD69" t="s" s="51">
        <v>27</v>
      </c>
      <c r="ZF69" s="48">
        <v>450</v>
      </c>
      <c r="ZG69" s="49">
        <f>IF(ZF69&lt;=300,12,10)</f>
        <v>10</v>
      </c>
      <c r="ZH69" t="s" s="51">
        <v>27</v>
      </c>
      <c r="ZJ69" s="48">
        <v>450</v>
      </c>
      <c r="ZK69" s="49">
        <f>IF(ZJ69&lt;=300,12,10)</f>
        <v>10</v>
      </c>
      <c r="ZL69" t="s" s="51">
        <v>27</v>
      </c>
      <c r="ZN69" s="48">
        <v>450</v>
      </c>
      <c r="ZO69" s="49">
        <f>IF(ZN69&lt;=300,12,10)</f>
        <v>10</v>
      </c>
      <c r="ZP69" t="s" s="51">
        <v>27</v>
      </c>
      <c r="ZR69" s="48">
        <v>450</v>
      </c>
      <c r="ZS69" s="49">
        <f>IF(ZR69&lt;=300,12,10)</f>
        <v>10</v>
      </c>
      <c r="ZT69" t="s" s="51">
        <v>27</v>
      </c>
      <c r="ZV69" s="48">
        <v>450</v>
      </c>
      <c r="ZW69" s="49">
        <f>IF(ZV69&lt;=300,12,10)</f>
        <v>10</v>
      </c>
      <c r="ZX69" t="s" s="51">
        <v>27</v>
      </c>
      <c r="ZZ69" s="48">
        <v>450</v>
      </c>
      <c r="AAA69" s="49">
        <f>IF(ZZ69&lt;=300,12,10)</f>
        <v>10</v>
      </c>
      <c r="AAB69" t="s" s="51">
        <v>27</v>
      </c>
      <c r="AAD69" s="48">
        <v>450</v>
      </c>
      <c r="AAE69" s="49">
        <f>IF(AAD69&lt;=300,12,10)</f>
        <v>10</v>
      </c>
      <c r="AAF69" t="s" s="51">
        <v>27</v>
      </c>
      <c r="AAH69" s="48">
        <v>450</v>
      </c>
      <c r="AAI69" s="49">
        <f>IF(AAH69&lt;=300,12,10)</f>
        <v>10</v>
      </c>
      <c r="AAJ69" t="s" s="51">
        <v>27</v>
      </c>
      <c r="AAL69" s="48">
        <v>450</v>
      </c>
      <c r="AAM69" s="49">
        <f>IF(AAL69&lt;=300,12,10)</f>
        <v>10</v>
      </c>
      <c r="AAN69" t="s" s="51">
        <v>27</v>
      </c>
      <c r="AAP69" s="48">
        <v>450</v>
      </c>
      <c r="AAQ69" s="49">
        <f>IF(AAP69&lt;=300,12,10)</f>
        <v>10</v>
      </c>
      <c r="AAR69" t="s" s="51">
        <v>27</v>
      </c>
      <c r="AAT69" s="48">
        <v>450</v>
      </c>
      <c r="AAU69" s="49">
        <f>IF(AAT69&lt;=300,12,10)</f>
        <v>10</v>
      </c>
      <c r="AAV69" t="s" s="51">
        <v>27</v>
      </c>
      <c r="AAX69" s="48">
        <v>450</v>
      </c>
      <c r="AAY69" s="49">
        <f>IF(AAX69&lt;=300,12,10)</f>
        <v>10</v>
      </c>
      <c r="AAZ69" t="s" s="51">
        <v>27</v>
      </c>
      <c r="ABB69" s="48">
        <v>450</v>
      </c>
      <c r="ABC69" s="49">
        <f>IF(ABB69&lt;=300,12,10)</f>
        <v>10</v>
      </c>
      <c r="ABD69" t="s" s="51">
        <v>27</v>
      </c>
      <c r="ABF69" s="48">
        <v>450</v>
      </c>
      <c r="ABG69" s="49">
        <f>IF(ABF69&lt;=300,12,10)</f>
        <v>10</v>
      </c>
      <c r="ABH69" t="s" s="51">
        <v>27</v>
      </c>
      <c r="ABJ69" s="48">
        <v>450</v>
      </c>
      <c r="ABK69" s="49">
        <f>IF(ABJ69&lt;=300,12,10)</f>
        <v>10</v>
      </c>
      <c r="ABL69" t="s" s="51">
        <v>27</v>
      </c>
      <c r="ABN69" s="48">
        <v>450</v>
      </c>
      <c r="ABO69" s="49">
        <f>IF(ABN69&lt;=300,12,10)</f>
        <v>10</v>
      </c>
      <c r="ABP69" t="s" s="51">
        <v>27</v>
      </c>
      <c r="ABR69" s="48">
        <v>450</v>
      </c>
      <c r="ABS69" s="49">
        <f>IF(ABR69&lt;=300,12,10)</f>
        <v>10</v>
      </c>
      <c r="ABT69" t="s" s="51">
        <v>27</v>
      </c>
      <c r="ABV69" s="48">
        <v>450</v>
      </c>
      <c r="ABW69" s="49">
        <f>IF(ABV69&lt;=300,12,10)</f>
        <v>10</v>
      </c>
      <c r="ABX69" t="s" s="51">
        <v>27</v>
      </c>
      <c r="ABZ69" s="48">
        <v>450</v>
      </c>
      <c r="ACA69" s="49">
        <f>IF(ABZ69&lt;=300,12,10)</f>
        <v>10</v>
      </c>
      <c r="ACB69" t="s" s="51">
        <v>27</v>
      </c>
      <c r="ACD69" s="48">
        <v>450</v>
      </c>
      <c r="ACE69" s="49">
        <f>IF(ACD69&lt;=300,12,10)</f>
        <v>10</v>
      </c>
      <c r="ACF69" t="s" s="51">
        <v>27</v>
      </c>
      <c r="ACH69" s="48">
        <v>450</v>
      </c>
      <c r="ACI69" s="49">
        <f>IF(ACH69&lt;=300,12,10)</f>
        <v>10</v>
      </c>
      <c r="ACJ69" t="s" s="51">
        <v>27</v>
      </c>
      <c r="ACL69" s="48">
        <v>450</v>
      </c>
      <c r="ACM69" s="49">
        <f>IF(ACL69&lt;=300,12,10)</f>
        <v>10</v>
      </c>
      <c r="ACN69" t="s" s="51">
        <v>27</v>
      </c>
      <c r="ACP69" s="48">
        <v>450</v>
      </c>
      <c r="ACQ69" s="49">
        <f>IF(ACP69&lt;=300,12,10)</f>
        <v>10</v>
      </c>
      <c r="ACR69" t="s" s="51">
        <v>27</v>
      </c>
      <c r="ACT69" s="48">
        <v>450</v>
      </c>
      <c r="ACU69" s="49">
        <f>IF(ACT69&lt;=300,12,10)</f>
        <v>10</v>
      </c>
      <c r="ACV69" t="s" s="51">
        <v>27</v>
      </c>
      <c r="ACX69" s="48">
        <v>450</v>
      </c>
      <c r="ACY69" s="49">
        <f>IF(ACX69&lt;=300,12,10)</f>
        <v>10</v>
      </c>
      <c r="ACZ69" t="s" s="51">
        <v>27</v>
      </c>
      <c r="ADB69" s="48">
        <v>450</v>
      </c>
      <c r="ADC69" s="49">
        <f>IF(ADB69&lt;=300,12,10)</f>
        <v>10</v>
      </c>
      <c r="ADD69" t="s" s="51">
        <v>27</v>
      </c>
      <c r="ADF69" s="48">
        <v>450</v>
      </c>
      <c r="ADG69" s="49">
        <f>IF(ADF69&lt;=300,12,10)</f>
        <v>10</v>
      </c>
      <c r="ADH69" t="s" s="51">
        <v>27</v>
      </c>
      <c r="ADJ69" s="48">
        <v>450</v>
      </c>
      <c r="ADK69" s="49">
        <f>IF(ADJ69&lt;=300,12,10)</f>
        <v>10</v>
      </c>
      <c r="ADL69" t="s" s="51">
        <v>27</v>
      </c>
      <c r="ADN69" s="48">
        <v>450</v>
      </c>
      <c r="ADO69" s="49">
        <f>IF(ADN69&lt;=300,12,10)</f>
        <v>10</v>
      </c>
      <c r="ADP69" t="s" s="51">
        <v>27</v>
      </c>
      <c r="ADR69" s="48">
        <v>450</v>
      </c>
      <c r="ADS69" s="49">
        <f>IF(ADR69&lt;=300,12,10)</f>
        <v>10</v>
      </c>
      <c r="ADT69" t="s" s="51">
        <v>27</v>
      </c>
      <c r="ADV69" s="48">
        <v>450</v>
      </c>
      <c r="ADW69" s="49">
        <f>IF(ADV69&lt;=300,12,10)</f>
        <v>10</v>
      </c>
      <c r="ADX69" t="s" s="51">
        <v>27</v>
      </c>
      <c r="ADZ69" s="48">
        <v>450</v>
      </c>
      <c r="AEA69" s="49">
        <f>IF(ADZ69&lt;=300,12,10)</f>
        <v>10</v>
      </c>
      <c r="AEB69" t="s" s="51">
        <v>27</v>
      </c>
      <c r="AED69" s="48">
        <v>450</v>
      </c>
      <c r="AEE69" s="49">
        <f>IF(AED69&lt;=300,12,10)</f>
        <v>10</v>
      </c>
      <c r="AEF69" t="s" s="51">
        <v>27</v>
      </c>
      <c r="AEH69" s="48">
        <v>450</v>
      </c>
      <c r="AEI69" s="49">
        <f>IF(AEH69&lt;=300,12,10)</f>
        <v>10</v>
      </c>
      <c r="AEJ69" t="s" s="51">
        <v>27</v>
      </c>
      <c r="AEL69" s="48">
        <v>450</v>
      </c>
      <c r="AEM69" s="49">
        <f>IF(AEL69&lt;=300,12,10)</f>
        <v>10</v>
      </c>
      <c r="AEN69" t="s" s="51">
        <v>27</v>
      </c>
      <c r="AEP69" s="48">
        <v>450</v>
      </c>
      <c r="AEQ69" s="49">
        <f>IF(AEP69&lt;=300,12,10)</f>
        <v>10</v>
      </c>
      <c r="AER69" t="s" s="51">
        <v>27</v>
      </c>
      <c r="AET69" s="48">
        <v>450</v>
      </c>
      <c r="AEU69" s="49">
        <f>IF(AET69&lt;=300,12,10)</f>
        <v>10</v>
      </c>
      <c r="AEV69" t="s" s="51">
        <v>27</v>
      </c>
      <c r="AEX69" s="48">
        <v>450</v>
      </c>
      <c r="AEY69" s="49">
        <f>IF(AEX69&lt;=300,12,10)</f>
        <v>10</v>
      </c>
      <c r="AEZ69" t="s" s="51">
        <v>27</v>
      </c>
      <c r="AFB69" s="48">
        <v>450</v>
      </c>
      <c r="AFC69" s="49">
        <f>IF(AFB69&lt;=300,12,10)</f>
        <v>10</v>
      </c>
      <c r="AFD69" t="s" s="51">
        <v>27</v>
      </c>
      <c r="AFF69" s="48">
        <v>450</v>
      </c>
      <c r="AFG69" s="49">
        <f>IF(AFF69&lt;=300,12,10)</f>
        <v>10</v>
      </c>
      <c r="AFH69" t="s" s="51">
        <v>27</v>
      </c>
      <c r="AFJ69" s="48">
        <v>450</v>
      </c>
      <c r="AFK69" s="49">
        <f>IF(AFJ69&lt;=300,12,10)</f>
        <v>10</v>
      </c>
      <c r="AFL69" t="s" s="51">
        <v>27</v>
      </c>
      <c r="AFN69" s="48">
        <v>450</v>
      </c>
      <c r="AFO69" s="49">
        <f>IF(AFN69&lt;=300,12,10)</f>
        <v>10</v>
      </c>
      <c r="AFP69" t="s" s="51">
        <v>27</v>
      </c>
      <c r="AFR69" s="48">
        <v>450</v>
      </c>
      <c r="AFS69" s="49">
        <f>IF(AFR69&lt;=300,12,10)</f>
        <v>10</v>
      </c>
      <c r="AFT69" t="s" s="51">
        <v>27</v>
      </c>
      <c r="AFV69" s="48">
        <v>450</v>
      </c>
      <c r="AFW69" s="49">
        <f>IF(AFV69&lt;=300,12,10)</f>
        <v>10</v>
      </c>
      <c r="AFX69" t="s" s="51">
        <v>27</v>
      </c>
      <c r="AFZ69" s="48">
        <v>450</v>
      </c>
      <c r="AGA69" s="49">
        <f>IF(AFZ69&lt;=300,12,10)</f>
        <v>10</v>
      </c>
      <c r="AGB69" t="s" s="51">
        <v>27</v>
      </c>
      <c r="AGD69" s="48">
        <v>450</v>
      </c>
      <c r="AGE69" s="49">
        <f>IF(AGD69&lt;=300,12,10)</f>
        <v>10</v>
      </c>
      <c r="AGF69" t="s" s="51">
        <v>27</v>
      </c>
      <c r="AGH69" s="48">
        <v>450</v>
      </c>
      <c r="AGI69" s="49">
        <f>IF(AGH69&lt;=300,12,10)</f>
        <v>10</v>
      </c>
      <c r="AGJ69" t="s" s="51">
        <v>27</v>
      </c>
      <c r="AGL69" s="48">
        <v>450</v>
      </c>
      <c r="AGM69" s="49">
        <f>IF(AGL69&lt;=300,12,10)</f>
        <v>10</v>
      </c>
      <c r="AGN69" t="s" s="51">
        <v>27</v>
      </c>
      <c r="AGP69" s="48">
        <v>450</v>
      </c>
      <c r="AGQ69" s="49">
        <f>IF(AGP69&lt;=300,12,10)</f>
        <v>10</v>
      </c>
      <c r="AGR69" t="s" s="51">
        <v>27</v>
      </c>
      <c r="AGT69" s="48">
        <v>450</v>
      </c>
      <c r="AGU69" s="49">
        <f>IF(AGT69&lt;=300,12,10)</f>
        <v>10</v>
      </c>
      <c r="AGV69" t="s" s="51">
        <v>27</v>
      </c>
      <c r="AGX69" s="48">
        <v>450</v>
      </c>
      <c r="AGY69" s="49">
        <f>IF(AGX69&lt;=300,12,10)</f>
        <v>10</v>
      </c>
      <c r="AGZ69" t="s" s="51">
        <v>27</v>
      </c>
      <c r="AHB69" s="48">
        <v>450</v>
      </c>
      <c r="AHC69" s="49">
        <f>IF(AHB69&lt;=300,12,10)</f>
        <v>10</v>
      </c>
      <c r="AHD69" t="s" s="51">
        <v>27</v>
      </c>
      <c r="AHF69" s="48">
        <v>450</v>
      </c>
      <c r="AHG69" s="49">
        <f>IF(AHF69&lt;=300,12,10)</f>
        <v>10</v>
      </c>
      <c r="AHH69" t="s" s="51">
        <v>27</v>
      </c>
      <c r="AHJ69" s="48">
        <v>450</v>
      </c>
      <c r="AHK69" s="49">
        <f>IF(AHJ69&lt;=300,12,10)</f>
        <v>10</v>
      </c>
      <c r="AHL69" t="s" s="51">
        <v>27</v>
      </c>
      <c r="AHN69" s="48">
        <v>450</v>
      </c>
      <c r="AHO69" s="49">
        <f>IF(AHN69&lt;=300,12,10)</f>
        <v>10</v>
      </c>
      <c r="AHP69" t="s" s="51">
        <v>27</v>
      </c>
      <c r="AHR69" s="48">
        <v>450</v>
      </c>
      <c r="AHS69" s="49">
        <f>IF(AHR69&lt;=300,12,10)</f>
        <v>10</v>
      </c>
      <c r="AHT69" t="s" s="51">
        <v>27</v>
      </c>
      <c r="AHV69" s="48">
        <v>450</v>
      </c>
      <c r="AHW69" s="49">
        <f>IF(AHV69&lt;=300,12,10)</f>
        <v>10</v>
      </c>
      <c r="AHX69" t="s" s="51">
        <v>27</v>
      </c>
      <c r="AHZ69" s="48">
        <v>450</v>
      </c>
      <c r="AIA69" s="49">
        <f>IF(AHZ69&lt;=300,12,10)</f>
        <v>10</v>
      </c>
      <c r="AIB69" t="s" s="51">
        <v>27</v>
      </c>
      <c r="AID69" s="48">
        <v>450</v>
      </c>
      <c r="AIE69" s="49">
        <f>IF(AID69&lt;=300,12,10)</f>
        <v>10</v>
      </c>
      <c r="AIF69" t="s" s="51">
        <v>27</v>
      </c>
      <c r="AIH69" s="48">
        <v>450</v>
      </c>
      <c r="AII69" s="49">
        <f>IF(AIH69&lt;=300,12,10)</f>
        <v>10</v>
      </c>
      <c r="AIJ69" t="s" s="51">
        <v>27</v>
      </c>
      <c r="AIL69" s="48">
        <v>450</v>
      </c>
      <c r="AIM69" s="49">
        <f>IF(AIL69&lt;=300,12,10)</f>
        <v>10</v>
      </c>
      <c r="AIN69" t="s" s="51">
        <v>27</v>
      </c>
      <c r="AIP69" s="48">
        <v>450</v>
      </c>
      <c r="AIQ69" s="49">
        <f>IF(AIP69&lt;=300,12,10)</f>
        <v>10</v>
      </c>
      <c r="AIR69" t="s" s="51">
        <v>27</v>
      </c>
      <c r="AIT69" s="48">
        <v>450</v>
      </c>
      <c r="AIU69" s="49">
        <f>IF(AIT69&lt;=300,12,10)</f>
        <v>10</v>
      </c>
      <c r="AIV69" t="s" s="51">
        <v>27</v>
      </c>
      <c r="AIX69" s="48">
        <v>450</v>
      </c>
      <c r="AIY69" s="49">
        <f>IF(AIX69&lt;=300,12,10)</f>
        <v>10</v>
      </c>
      <c r="AIZ69" t="s" s="51">
        <v>27</v>
      </c>
      <c r="AJB69" s="48">
        <v>450</v>
      </c>
      <c r="AJC69" s="49">
        <f>IF(AJB69&lt;=300,12,10)</f>
        <v>10</v>
      </c>
      <c r="AJD69" t="s" s="51">
        <v>27</v>
      </c>
      <c r="AJF69" s="48">
        <v>450</v>
      </c>
      <c r="AJG69" s="49">
        <f>IF(AJF69&lt;=300,12,10)</f>
        <v>10</v>
      </c>
      <c r="AJH69" t="s" s="51">
        <v>27</v>
      </c>
      <c r="AJJ69" s="48">
        <v>450</v>
      </c>
      <c r="AJK69" s="49">
        <f>IF(AJJ69&lt;=300,12,10)</f>
        <v>10</v>
      </c>
      <c r="AJL69" t="s" s="51">
        <v>27</v>
      </c>
      <c r="AJN69" s="48">
        <v>450</v>
      </c>
      <c r="AJO69" s="49">
        <f>IF(AJN69&lt;=300,12,10)</f>
        <v>10</v>
      </c>
      <c r="AJP69" t="s" s="51">
        <v>27</v>
      </c>
      <c r="AJR69" s="48">
        <v>450</v>
      </c>
      <c r="AJS69" s="49">
        <f>IF(AJR69&lt;=300,12,10)</f>
        <v>10</v>
      </c>
      <c r="AJT69" t="s" s="51">
        <v>27</v>
      </c>
      <c r="AJV69" s="48">
        <v>450</v>
      </c>
      <c r="AJW69" s="49">
        <f>IF(AJV69&lt;=300,12,10)</f>
        <v>10</v>
      </c>
      <c r="AJX69" t="s" s="51">
        <v>27</v>
      </c>
      <c r="AJZ69" s="48">
        <v>450</v>
      </c>
      <c r="AKA69" s="49">
        <f>IF(AJZ69&lt;=300,12,10)</f>
        <v>10</v>
      </c>
      <c r="AKB69" t="s" s="51">
        <v>27</v>
      </c>
      <c r="AKD69" s="48">
        <v>450</v>
      </c>
      <c r="AKE69" s="49">
        <f>IF(AKD69&lt;=300,12,10)</f>
        <v>10</v>
      </c>
      <c r="AKF69" t="s" s="51">
        <v>27</v>
      </c>
      <c r="AKH69" s="48">
        <v>450</v>
      </c>
      <c r="AKI69" s="49">
        <f>IF(AKH69&lt;=300,12,10)</f>
        <v>10</v>
      </c>
      <c r="AKJ69" t="s" s="51">
        <v>27</v>
      </c>
      <c r="AKL69" s="48">
        <v>450</v>
      </c>
      <c r="AKM69" s="49">
        <f>IF(AKL69&lt;=300,12,10)</f>
        <v>10</v>
      </c>
      <c r="AKN69" t="s" s="51">
        <v>27</v>
      </c>
      <c r="AKP69" s="48">
        <v>450</v>
      </c>
      <c r="AKQ69" s="49">
        <f>IF(AKP69&lt;=300,12,10)</f>
        <v>10</v>
      </c>
      <c r="AKR69" t="s" s="51">
        <v>27</v>
      </c>
      <c r="AKT69" s="48">
        <v>450</v>
      </c>
      <c r="AKU69" s="49">
        <f>IF(AKT69&lt;=300,12,10)</f>
        <v>10</v>
      </c>
      <c r="AKV69" t="s" s="51">
        <v>27</v>
      </c>
      <c r="AKX69" s="48">
        <v>450</v>
      </c>
      <c r="AKY69" s="49">
        <f>IF(AKX69&lt;=300,12,10)</f>
        <v>10</v>
      </c>
      <c r="AKZ69" t="s" s="51">
        <v>27</v>
      </c>
      <c r="ALB69" s="48">
        <v>450</v>
      </c>
      <c r="ALC69" s="49">
        <f>IF(ALB69&lt;=300,12,10)</f>
        <v>10</v>
      </c>
      <c r="ALD69" t="s" s="51">
        <v>27</v>
      </c>
      <c r="ALF69" s="48">
        <v>450</v>
      </c>
      <c r="ALG69" s="49">
        <f>IF(ALF69&lt;=300,12,10)</f>
        <v>10</v>
      </c>
      <c r="ALH69" t="s" s="51">
        <v>27</v>
      </c>
      <c r="ALJ69" s="48">
        <v>450</v>
      </c>
      <c r="ALK69" s="49">
        <f>IF(ALJ69&lt;=300,12,10)</f>
        <v>10</v>
      </c>
      <c r="ALL69" t="s" s="51">
        <v>27</v>
      </c>
    </row>
    <row r="70" s="2" customFormat="1" ht="15.75" customHeight="1">
      <c r="A70" t="s" s="31">
        <v>28</v>
      </c>
      <c r="B70" s="52"/>
      <c r="C70" s="52">
        <f>IF(B68&gt;0,C68*C69,0)</f>
        <v>0</v>
      </c>
      <c r="D70" t="s" s="53">
        <v>20</v>
      </c>
      <c r="F70" s="55"/>
      <c r="G70" s="55"/>
      <c r="H70" s="58"/>
      <c r="J70" s="55"/>
      <c r="K70" s="55"/>
      <c r="L70" s="58"/>
      <c r="N70" s="55"/>
      <c r="O70" s="55"/>
      <c r="P70" s="58"/>
      <c r="R70" s="55"/>
      <c r="S70" s="55"/>
      <c r="T70" s="58"/>
      <c r="V70" s="55"/>
      <c r="W70" s="55"/>
      <c r="X70" s="58"/>
      <c r="Z70" s="55"/>
      <c r="AA70" s="55"/>
      <c r="AB70" s="58"/>
      <c r="AD70" s="55"/>
      <c r="AE70" s="55"/>
      <c r="AF70" s="58"/>
      <c r="AH70" s="55"/>
      <c r="AI70" s="55"/>
      <c r="AJ70" s="58"/>
      <c r="AL70" s="55"/>
      <c r="AM70" s="55"/>
      <c r="AN70" s="58"/>
      <c r="AP70" s="55"/>
      <c r="AQ70" s="55"/>
      <c r="AR70" s="58"/>
      <c r="AT70" s="55"/>
      <c r="AU70" s="55"/>
      <c r="AV70" s="58"/>
      <c r="AX70" s="55"/>
      <c r="AY70" s="55"/>
      <c r="AZ70" s="58"/>
      <c r="BB70" s="55"/>
      <c r="BC70" s="55"/>
      <c r="BD70" s="58"/>
      <c r="BF70" s="55"/>
      <c r="BG70" s="55"/>
      <c r="BH70" s="58"/>
      <c r="BJ70" s="55"/>
      <c r="BK70" s="55"/>
      <c r="BL70" s="58"/>
      <c r="BN70" s="55"/>
      <c r="BO70" s="55"/>
      <c r="BP70" s="58"/>
      <c r="BR70" s="55"/>
      <c r="BS70" s="55"/>
      <c r="BT70" s="58"/>
      <c r="BV70" s="55"/>
      <c r="BW70" s="55"/>
      <c r="BX70" s="58"/>
      <c r="BZ70" s="55"/>
      <c r="CA70" s="55"/>
      <c r="CB70" s="58"/>
      <c r="CD70" s="55"/>
      <c r="CE70" s="55"/>
      <c r="CF70" s="58"/>
      <c r="CH70" s="55"/>
      <c r="CI70" s="55"/>
      <c r="CJ70" s="58"/>
      <c r="CL70" s="55"/>
      <c r="CM70" s="55"/>
      <c r="CN70" s="58"/>
      <c r="CP70" s="55"/>
      <c r="CQ70" s="55"/>
      <c r="CR70" s="58"/>
      <c r="CT70" s="55"/>
      <c r="CU70" s="55"/>
      <c r="CV70" s="58"/>
      <c r="CX70" s="55"/>
      <c r="CY70" s="55"/>
      <c r="CZ70" s="58"/>
      <c r="DB70" s="55"/>
      <c r="DC70" s="55"/>
      <c r="DD70" s="58"/>
      <c r="DF70" s="55"/>
      <c r="DG70" s="55"/>
      <c r="DH70" s="58"/>
      <c r="DJ70" s="55"/>
      <c r="DK70" s="55"/>
      <c r="DL70" s="58"/>
      <c r="DN70" s="55"/>
      <c r="DO70" s="55"/>
      <c r="DP70" s="58"/>
      <c r="DR70" s="55"/>
      <c r="DS70" s="55"/>
      <c r="DT70" s="58"/>
      <c r="DV70" s="55"/>
      <c r="DW70" s="55"/>
      <c r="DX70" s="58"/>
      <c r="DZ70" s="55"/>
      <c r="EA70" s="55"/>
      <c r="EB70" s="58"/>
      <c r="ED70" s="55"/>
      <c r="EE70" s="55"/>
      <c r="EF70" s="58"/>
      <c r="EH70" s="55"/>
      <c r="EI70" s="55"/>
      <c r="EJ70" s="58"/>
      <c r="EL70" s="55"/>
      <c r="EM70" s="55"/>
      <c r="EN70" s="58"/>
      <c r="EP70" s="55"/>
      <c r="EQ70" s="55"/>
      <c r="ER70" s="58"/>
      <c r="ET70" s="55"/>
      <c r="EU70" s="55"/>
      <c r="EV70" s="58"/>
      <c r="EX70" s="55"/>
      <c r="EY70" s="55"/>
      <c r="EZ70" s="58"/>
      <c r="FB70" s="55"/>
      <c r="FC70" s="55"/>
      <c r="FD70" s="58"/>
      <c r="FF70" s="55"/>
      <c r="FG70" s="55"/>
      <c r="FH70" s="58"/>
      <c r="FJ70" s="55"/>
      <c r="FK70" s="55"/>
      <c r="FL70" s="58"/>
      <c r="FN70" s="55"/>
      <c r="FO70" s="55"/>
      <c r="FP70" s="58"/>
      <c r="FR70" s="55"/>
      <c r="FS70" s="55"/>
      <c r="FT70" s="58"/>
      <c r="FV70" s="55"/>
      <c r="FW70" s="55"/>
      <c r="FX70" s="58"/>
      <c r="FZ70" s="55"/>
      <c r="GA70" s="55"/>
      <c r="GB70" s="58"/>
      <c r="GD70" s="55"/>
      <c r="GE70" s="55"/>
      <c r="GF70" s="58"/>
      <c r="GH70" s="55"/>
      <c r="GI70" s="55"/>
      <c r="GJ70" s="58"/>
      <c r="GL70" s="55"/>
      <c r="GM70" s="55"/>
      <c r="GN70" s="58"/>
      <c r="GP70" s="55"/>
      <c r="GQ70" s="55"/>
      <c r="GR70" s="58"/>
      <c r="GT70" s="55"/>
      <c r="GU70" s="55"/>
      <c r="GV70" s="58"/>
      <c r="GX70" s="55"/>
      <c r="GY70" s="55"/>
      <c r="GZ70" s="58"/>
      <c r="HB70" s="55"/>
      <c r="HC70" s="55"/>
      <c r="HD70" s="58"/>
      <c r="HF70" s="55"/>
      <c r="HG70" s="55"/>
      <c r="HH70" s="58"/>
      <c r="HJ70" s="55"/>
      <c r="HK70" s="55"/>
      <c r="HL70" s="58"/>
      <c r="HN70" s="55"/>
      <c r="HO70" s="55"/>
      <c r="HP70" s="58"/>
      <c r="HR70" s="55"/>
      <c r="HS70" s="55"/>
      <c r="HT70" s="58"/>
      <c r="HV70" s="55"/>
      <c r="HW70" s="55"/>
      <c r="HX70" s="58"/>
      <c r="HZ70" s="55"/>
      <c r="IA70" s="55"/>
      <c r="IB70" s="58"/>
      <c r="ID70" s="55"/>
      <c r="IE70" s="55"/>
      <c r="IF70" s="58"/>
      <c r="IH70" s="55"/>
      <c r="II70" s="55"/>
      <c r="IJ70" s="58"/>
      <c r="IL70" s="55"/>
      <c r="IM70" s="55"/>
      <c r="IN70" s="58"/>
      <c r="IP70" s="55"/>
      <c r="IQ70" s="55"/>
      <c r="IR70" s="58"/>
      <c r="IT70" s="55"/>
      <c r="IU70" s="55"/>
      <c r="IV70" s="58"/>
      <c r="IX70" s="55"/>
      <c r="IY70" s="55"/>
      <c r="IZ70" s="58"/>
      <c r="JB70" s="55"/>
      <c r="JC70" s="55"/>
      <c r="JD70" s="58"/>
      <c r="JF70" s="55"/>
      <c r="JG70" s="55"/>
      <c r="JH70" s="58"/>
      <c r="JJ70" s="55"/>
      <c r="JK70" s="55"/>
      <c r="JL70" s="58"/>
      <c r="JN70" s="55"/>
      <c r="JO70" s="55"/>
      <c r="JP70" s="58"/>
      <c r="JR70" s="55"/>
      <c r="JS70" s="55"/>
      <c r="JT70" s="58"/>
      <c r="JV70" s="55"/>
      <c r="JW70" s="55"/>
      <c r="JX70" s="58"/>
      <c r="JZ70" s="55"/>
      <c r="KA70" s="55"/>
      <c r="KB70" s="58"/>
      <c r="KD70" s="55"/>
      <c r="KE70" s="55"/>
      <c r="KF70" s="58"/>
      <c r="KH70" s="55"/>
      <c r="KI70" s="55"/>
      <c r="KJ70" s="58"/>
      <c r="KL70" s="55"/>
      <c r="KM70" s="55"/>
      <c r="KN70" s="58"/>
      <c r="KP70" s="55"/>
      <c r="KQ70" s="55"/>
      <c r="KR70" s="58"/>
      <c r="KT70" s="55"/>
      <c r="KU70" s="55"/>
      <c r="KV70" s="58"/>
      <c r="KX70" s="55"/>
      <c r="KY70" s="55"/>
      <c r="KZ70" s="58"/>
      <c r="LB70" s="55"/>
      <c r="LC70" s="55"/>
      <c r="LD70" s="58"/>
      <c r="LF70" s="55"/>
      <c r="LG70" s="55"/>
      <c r="LH70" s="58"/>
      <c r="LJ70" s="55"/>
      <c r="LK70" s="55"/>
      <c r="LL70" s="58"/>
      <c r="LN70" s="55"/>
      <c r="LO70" s="55"/>
      <c r="LP70" s="58"/>
      <c r="LR70" s="55"/>
      <c r="LS70" s="55"/>
      <c r="LT70" s="58"/>
      <c r="LV70" s="55"/>
      <c r="LW70" s="55"/>
      <c r="LX70" s="58"/>
      <c r="LZ70" s="55"/>
      <c r="MA70" s="55"/>
      <c r="MB70" s="58"/>
      <c r="MD70" s="55"/>
      <c r="ME70" s="55"/>
      <c r="MF70" s="58"/>
      <c r="MH70" s="55"/>
      <c r="MI70" s="55"/>
      <c r="MJ70" s="58"/>
      <c r="ML70" s="55"/>
      <c r="MM70" s="55"/>
      <c r="MN70" s="58"/>
      <c r="MP70" s="55"/>
      <c r="MQ70" s="55"/>
      <c r="MR70" s="58"/>
      <c r="MT70" s="55"/>
      <c r="MU70" s="55"/>
      <c r="MV70" s="58"/>
      <c r="MX70" s="55"/>
      <c r="MY70" s="55"/>
      <c r="MZ70" s="58"/>
      <c r="NB70" s="55"/>
      <c r="NC70" s="55"/>
      <c r="ND70" s="58"/>
      <c r="NF70" s="55"/>
      <c r="NG70" s="55"/>
      <c r="NH70" s="58"/>
      <c r="NJ70" s="55"/>
      <c r="NK70" s="55"/>
      <c r="NL70" s="58"/>
      <c r="NN70" s="55"/>
      <c r="NO70" s="55"/>
      <c r="NP70" s="58"/>
      <c r="NR70" s="55"/>
      <c r="NS70" s="55"/>
      <c r="NT70" s="58"/>
      <c r="NV70" s="55"/>
      <c r="NW70" s="55"/>
      <c r="NX70" s="58"/>
      <c r="NZ70" s="55"/>
      <c r="OA70" s="55"/>
      <c r="OB70" s="58"/>
      <c r="OD70" s="55"/>
      <c r="OE70" s="55"/>
      <c r="OF70" s="58"/>
      <c r="OH70" s="55"/>
      <c r="OI70" s="55"/>
      <c r="OJ70" s="58"/>
      <c r="OL70" s="55"/>
      <c r="OM70" s="55"/>
      <c r="ON70" s="58"/>
      <c r="OP70" s="55"/>
      <c r="OQ70" s="55"/>
      <c r="OR70" s="58"/>
      <c r="OT70" s="59"/>
      <c r="OU70" s="60">
        <f>OU68*OU69</f>
        <v>1020</v>
      </c>
      <c r="OV70" t="s" s="53">
        <v>20</v>
      </c>
      <c r="OW70" t="s" s="31">
        <v>28</v>
      </c>
      <c r="OX70" s="52"/>
      <c r="OY70" s="52">
        <f>OY68*OY69</f>
        <v>1100</v>
      </c>
      <c r="OZ70" t="s" s="53">
        <v>20</v>
      </c>
      <c r="PA70" t="s" s="31">
        <v>28</v>
      </c>
      <c r="PB70" s="52"/>
      <c r="PC70" s="52">
        <f>PC68*PC69</f>
        <v>1100</v>
      </c>
      <c r="PD70" t="s" s="53">
        <v>20</v>
      </c>
      <c r="PE70" t="s" s="31">
        <v>28</v>
      </c>
      <c r="PF70" s="52"/>
      <c r="PG70" s="52">
        <f>PG68*PG69</f>
        <v>1100</v>
      </c>
      <c r="PH70" t="s" s="53">
        <v>20</v>
      </c>
      <c r="PI70" t="s" s="31">
        <v>28</v>
      </c>
      <c r="PJ70" s="52"/>
      <c r="PK70" s="52">
        <f>PK68*PK69</f>
        <v>1100</v>
      </c>
      <c r="PL70" t="s" s="53">
        <v>20</v>
      </c>
      <c r="PM70" t="s" s="31">
        <v>28</v>
      </c>
      <c r="PN70" s="52"/>
      <c r="PO70" s="52">
        <f>PO68*PO69</f>
        <v>1100</v>
      </c>
      <c r="PP70" t="s" s="53">
        <v>20</v>
      </c>
      <c r="PQ70" t="s" s="31">
        <v>28</v>
      </c>
      <c r="PR70" s="52"/>
      <c r="PS70" s="52">
        <f>PS68*PS69</f>
        <v>1100</v>
      </c>
      <c r="PT70" t="s" s="53">
        <v>20</v>
      </c>
      <c r="PU70" t="s" s="31">
        <v>28</v>
      </c>
      <c r="PV70" s="52"/>
      <c r="PW70" s="52">
        <f>PW68*PW69</f>
        <v>1100</v>
      </c>
      <c r="PX70" t="s" s="53">
        <v>20</v>
      </c>
      <c r="PY70" t="s" s="31">
        <v>28</v>
      </c>
      <c r="PZ70" s="52"/>
      <c r="QA70" s="52">
        <f>QA68*QA69</f>
        <v>1100</v>
      </c>
      <c r="QB70" t="s" s="53">
        <v>20</v>
      </c>
      <c r="QC70" t="s" s="31">
        <v>28</v>
      </c>
      <c r="QD70" s="52"/>
      <c r="QE70" s="52">
        <f>QE68*QE69</f>
        <v>1100</v>
      </c>
      <c r="QF70" t="s" s="53">
        <v>20</v>
      </c>
      <c r="QG70" t="s" s="31">
        <v>28</v>
      </c>
      <c r="QH70" s="52"/>
      <c r="QI70" s="52">
        <f>QI68*QI69</f>
        <v>1100</v>
      </c>
      <c r="QJ70" t="s" s="53">
        <v>20</v>
      </c>
      <c r="QK70" t="s" s="31">
        <v>28</v>
      </c>
      <c r="QL70" s="52"/>
      <c r="QM70" s="52">
        <f>QM68*QM69</f>
        <v>1100</v>
      </c>
      <c r="QN70" t="s" s="53">
        <v>20</v>
      </c>
      <c r="QO70" t="s" s="31">
        <v>28</v>
      </c>
      <c r="QP70" s="52"/>
      <c r="QQ70" s="52">
        <f>QQ68*QQ69</f>
        <v>1100</v>
      </c>
      <c r="QR70" t="s" s="53">
        <v>20</v>
      </c>
      <c r="QS70" t="s" s="31">
        <v>28</v>
      </c>
      <c r="QT70" s="52"/>
      <c r="QU70" s="52">
        <f>QU68*QU69</f>
        <v>1100</v>
      </c>
      <c r="QV70" t="s" s="53">
        <v>20</v>
      </c>
      <c r="QW70" t="s" s="31">
        <v>28</v>
      </c>
      <c r="QX70" s="52"/>
      <c r="QY70" s="52">
        <f>QY68*QY69</f>
        <v>1100</v>
      </c>
      <c r="QZ70" t="s" s="53">
        <v>20</v>
      </c>
      <c r="RA70" t="s" s="31">
        <v>28</v>
      </c>
      <c r="RB70" s="52"/>
      <c r="RC70" s="52">
        <f>RC68*RC69</f>
        <v>1100</v>
      </c>
      <c r="RD70" t="s" s="53">
        <v>20</v>
      </c>
      <c r="RE70" t="s" s="31">
        <v>28</v>
      </c>
      <c r="RF70" s="52"/>
      <c r="RG70" s="52">
        <f>RG68*RG69</f>
        <v>1100</v>
      </c>
      <c r="RH70" t="s" s="53">
        <v>20</v>
      </c>
      <c r="RI70" t="s" s="31">
        <v>28</v>
      </c>
      <c r="RJ70" s="52"/>
      <c r="RK70" s="52">
        <f>RK68*RK69</f>
        <v>1100</v>
      </c>
      <c r="RL70" t="s" s="53">
        <v>20</v>
      </c>
      <c r="RM70" t="s" s="31">
        <v>28</v>
      </c>
      <c r="RN70" s="52"/>
      <c r="RO70" s="52">
        <f>RO68*RO69</f>
        <v>1100</v>
      </c>
      <c r="RP70" t="s" s="53">
        <v>20</v>
      </c>
      <c r="RQ70" t="s" s="31">
        <v>28</v>
      </c>
      <c r="RR70" s="52"/>
      <c r="RS70" s="52">
        <f>RS68*RS69</f>
        <v>1100</v>
      </c>
      <c r="RT70" t="s" s="53">
        <v>20</v>
      </c>
      <c r="RU70" t="s" s="31">
        <v>28</v>
      </c>
      <c r="RV70" s="52"/>
      <c r="RW70" s="52">
        <f>RW68*RW69</f>
        <v>1100</v>
      </c>
      <c r="RX70" t="s" s="53">
        <v>20</v>
      </c>
      <c r="RY70" t="s" s="31">
        <v>28</v>
      </c>
      <c r="RZ70" s="52"/>
      <c r="SA70" s="52">
        <f>SA68*SA69</f>
        <v>1100</v>
      </c>
      <c r="SB70" t="s" s="53">
        <v>20</v>
      </c>
      <c r="SC70" t="s" s="31">
        <v>28</v>
      </c>
      <c r="SD70" s="52"/>
      <c r="SE70" s="52">
        <f>SE68*SE69</f>
        <v>1100</v>
      </c>
      <c r="SF70" t="s" s="53">
        <v>20</v>
      </c>
      <c r="SG70" t="s" s="31">
        <v>28</v>
      </c>
      <c r="SH70" s="52"/>
      <c r="SI70" s="52">
        <f>SI68*SI69</f>
        <v>1100</v>
      </c>
      <c r="SJ70" t="s" s="53">
        <v>20</v>
      </c>
      <c r="SK70" t="s" s="31">
        <v>28</v>
      </c>
      <c r="SL70" s="52"/>
      <c r="SM70" s="52">
        <f>SM68*SM69</f>
        <v>1100</v>
      </c>
      <c r="SN70" t="s" s="53">
        <v>20</v>
      </c>
      <c r="SO70" t="s" s="31">
        <v>28</v>
      </c>
      <c r="SP70" s="52"/>
      <c r="SQ70" s="52">
        <f>SQ68*SQ69</f>
        <v>1100</v>
      </c>
      <c r="SR70" t="s" s="53">
        <v>20</v>
      </c>
      <c r="SS70" t="s" s="31">
        <v>28</v>
      </c>
      <c r="ST70" s="52"/>
      <c r="SU70" s="52">
        <f>SU68*SU69</f>
        <v>1100</v>
      </c>
      <c r="SV70" t="s" s="53">
        <v>20</v>
      </c>
      <c r="SW70" t="s" s="31">
        <v>28</v>
      </c>
      <c r="SX70" s="52"/>
      <c r="SY70" s="52">
        <f>SY68*SY69</f>
        <v>1100</v>
      </c>
      <c r="SZ70" t="s" s="53">
        <v>20</v>
      </c>
      <c r="TA70" t="s" s="31">
        <v>28</v>
      </c>
      <c r="TB70" s="52"/>
      <c r="TC70" s="52">
        <f>TC68*TC69</f>
        <v>1100</v>
      </c>
      <c r="TD70" t="s" s="53">
        <v>20</v>
      </c>
      <c r="TE70" t="s" s="31">
        <v>28</v>
      </c>
      <c r="TF70" s="52"/>
      <c r="TG70" s="52">
        <f>TG68*TG69</f>
        <v>1100</v>
      </c>
      <c r="TH70" t="s" s="53">
        <v>20</v>
      </c>
      <c r="TI70" t="s" s="31">
        <v>28</v>
      </c>
      <c r="TJ70" s="52"/>
      <c r="TK70" s="52">
        <f>TK68*TK69</f>
        <v>1100</v>
      </c>
      <c r="TL70" t="s" s="53">
        <v>20</v>
      </c>
      <c r="TM70" t="s" s="31">
        <v>28</v>
      </c>
      <c r="TN70" s="52"/>
      <c r="TO70" s="52">
        <f>TO68*TO69</f>
        <v>1100</v>
      </c>
      <c r="TP70" t="s" s="53">
        <v>20</v>
      </c>
      <c r="TQ70" t="s" s="31">
        <v>28</v>
      </c>
      <c r="TR70" s="52"/>
      <c r="TS70" s="52">
        <f>TS68*TS69</f>
        <v>1100</v>
      </c>
      <c r="TT70" t="s" s="53">
        <v>20</v>
      </c>
      <c r="TU70" t="s" s="31">
        <v>28</v>
      </c>
      <c r="TV70" s="52"/>
      <c r="TW70" s="52">
        <f>TW68*TW69</f>
        <v>1100</v>
      </c>
      <c r="TX70" t="s" s="53">
        <v>20</v>
      </c>
      <c r="TY70" t="s" s="31">
        <v>28</v>
      </c>
      <c r="TZ70" s="52"/>
      <c r="UA70" s="52">
        <f>UA68*UA69</f>
        <v>1100</v>
      </c>
      <c r="UB70" t="s" s="53">
        <v>20</v>
      </c>
      <c r="UC70" t="s" s="31">
        <v>28</v>
      </c>
      <c r="UD70" s="52"/>
      <c r="UE70" s="52">
        <f>UE68*UE69</f>
        <v>1100</v>
      </c>
      <c r="UF70" t="s" s="53">
        <v>20</v>
      </c>
      <c r="UG70" t="s" s="31">
        <v>28</v>
      </c>
      <c r="UH70" s="52"/>
      <c r="UI70" s="52">
        <f>UI68*UI69</f>
        <v>1100</v>
      </c>
      <c r="UJ70" t="s" s="53">
        <v>20</v>
      </c>
      <c r="UK70" t="s" s="31">
        <v>28</v>
      </c>
      <c r="UL70" s="52"/>
      <c r="UM70" s="52">
        <f>UM68*UM69</f>
        <v>1100</v>
      </c>
      <c r="UN70" t="s" s="53">
        <v>20</v>
      </c>
      <c r="UO70" t="s" s="31">
        <v>28</v>
      </c>
      <c r="UP70" s="52"/>
      <c r="UQ70" s="52">
        <f>UQ68*UQ69</f>
        <v>1100</v>
      </c>
      <c r="UR70" t="s" s="53">
        <v>20</v>
      </c>
      <c r="US70" t="s" s="31">
        <v>28</v>
      </c>
      <c r="UT70" s="52"/>
      <c r="UU70" s="52">
        <f>UU68*UU69</f>
        <v>1100</v>
      </c>
      <c r="UV70" t="s" s="53">
        <v>20</v>
      </c>
      <c r="UW70" t="s" s="31">
        <v>28</v>
      </c>
      <c r="UX70" s="52"/>
      <c r="UY70" s="52">
        <f>UY68*UY69</f>
        <v>1100</v>
      </c>
      <c r="UZ70" t="s" s="53">
        <v>20</v>
      </c>
      <c r="VA70" t="s" s="31">
        <v>28</v>
      </c>
      <c r="VB70" s="52"/>
      <c r="VC70" s="52">
        <f>VC68*VC69</f>
        <v>1100</v>
      </c>
      <c r="VD70" t="s" s="53">
        <v>20</v>
      </c>
      <c r="VE70" t="s" s="31">
        <v>28</v>
      </c>
      <c r="VF70" s="52"/>
      <c r="VG70" s="52">
        <f>VG68*VG69</f>
        <v>1100</v>
      </c>
      <c r="VH70" t="s" s="53">
        <v>20</v>
      </c>
      <c r="VI70" t="s" s="31">
        <v>28</v>
      </c>
      <c r="VJ70" s="52"/>
      <c r="VK70" s="52">
        <f>VK68*VK69</f>
        <v>1100</v>
      </c>
      <c r="VL70" t="s" s="53">
        <v>20</v>
      </c>
      <c r="VM70" t="s" s="31">
        <v>28</v>
      </c>
      <c r="VN70" s="52"/>
      <c r="VO70" s="52">
        <f>VO68*VO69</f>
        <v>1100</v>
      </c>
      <c r="VP70" t="s" s="53">
        <v>20</v>
      </c>
      <c r="VQ70" t="s" s="31">
        <v>28</v>
      </c>
      <c r="VR70" s="52"/>
      <c r="VS70" s="52">
        <f>VS68*VS69</f>
        <v>1100</v>
      </c>
      <c r="VT70" t="s" s="53">
        <v>20</v>
      </c>
      <c r="VU70" t="s" s="31">
        <v>28</v>
      </c>
      <c r="VV70" s="52"/>
      <c r="VW70" s="52">
        <f>VW68*VW69</f>
        <v>1100</v>
      </c>
      <c r="VX70" t="s" s="53">
        <v>20</v>
      </c>
      <c r="VY70" t="s" s="31">
        <v>28</v>
      </c>
      <c r="VZ70" s="52"/>
      <c r="WA70" s="52">
        <f>WA68*WA69</f>
        <v>1100</v>
      </c>
      <c r="WB70" t="s" s="53">
        <v>20</v>
      </c>
      <c r="WC70" t="s" s="31">
        <v>28</v>
      </c>
      <c r="WD70" s="52"/>
      <c r="WE70" s="52">
        <f>WE68*WE69</f>
        <v>1100</v>
      </c>
      <c r="WF70" t="s" s="53">
        <v>20</v>
      </c>
      <c r="WG70" t="s" s="31">
        <v>28</v>
      </c>
      <c r="WH70" s="52"/>
      <c r="WI70" s="52">
        <f>WI68*WI69</f>
        <v>1100</v>
      </c>
      <c r="WJ70" t="s" s="53">
        <v>20</v>
      </c>
      <c r="WK70" t="s" s="31">
        <v>28</v>
      </c>
      <c r="WL70" s="52"/>
      <c r="WM70" s="52">
        <f>WM68*WM69</f>
        <v>1100</v>
      </c>
      <c r="WN70" t="s" s="53">
        <v>20</v>
      </c>
      <c r="WO70" t="s" s="31">
        <v>28</v>
      </c>
      <c r="WP70" s="52"/>
      <c r="WQ70" s="52">
        <f>WQ68*WQ69</f>
        <v>1100</v>
      </c>
      <c r="WR70" t="s" s="53">
        <v>20</v>
      </c>
      <c r="WS70" t="s" s="31">
        <v>28</v>
      </c>
      <c r="WT70" s="52"/>
      <c r="WU70" s="52">
        <f>WU68*WU69</f>
        <v>1100</v>
      </c>
      <c r="WV70" t="s" s="53">
        <v>20</v>
      </c>
      <c r="WW70" t="s" s="31">
        <v>28</v>
      </c>
      <c r="WX70" s="52"/>
      <c r="WY70" s="52">
        <f>WY68*WY69</f>
        <v>1100</v>
      </c>
      <c r="WZ70" t="s" s="53">
        <v>20</v>
      </c>
      <c r="XA70" t="s" s="31">
        <v>28</v>
      </c>
      <c r="XB70" s="52"/>
      <c r="XC70" s="52">
        <f>XC68*XC69</f>
        <v>1100</v>
      </c>
      <c r="XD70" t="s" s="53">
        <v>20</v>
      </c>
      <c r="XE70" t="s" s="31">
        <v>28</v>
      </c>
      <c r="XF70" s="52"/>
      <c r="XG70" s="52">
        <f>XG68*XG69</f>
        <v>1100</v>
      </c>
      <c r="XH70" t="s" s="53">
        <v>20</v>
      </c>
      <c r="XI70" t="s" s="31">
        <v>28</v>
      </c>
      <c r="XJ70" s="52"/>
      <c r="XK70" s="52">
        <f>XK68*XK69</f>
        <v>1100</v>
      </c>
      <c r="XL70" t="s" s="53">
        <v>20</v>
      </c>
      <c r="XM70" t="s" s="31">
        <v>28</v>
      </c>
      <c r="XN70" s="52"/>
      <c r="XO70" s="52">
        <f>XO68*XO69</f>
        <v>1100</v>
      </c>
      <c r="XP70" t="s" s="53">
        <v>20</v>
      </c>
      <c r="XQ70" t="s" s="31">
        <v>28</v>
      </c>
      <c r="XR70" s="52"/>
      <c r="XS70" s="52">
        <f>XS68*XS69</f>
        <v>1100</v>
      </c>
      <c r="XT70" t="s" s="53">
        <v>20</v>
      </c>
      <c r="XU70" t="s" s="31">
        <v>28</v>
      </c>
      <c r="XV70" s="52"/>
      <c r="XW70" s="52">
        <f>XW68*XW69</f>
        <v>1100</v>
      </c>
      <c r="XX70" t="s" s="53">
        <v>20</v>
      </c>
      <c r="XY70" t="s" s="31">
        <v>28</v>
      </c>
      <c r="XZ70" s="52"/>
      <c r="YA70" s="52">
        <f>YA68*YA69</f>
        <v>1100</v>
      </c>
      <c r="YB70" t="s" s="53">
        <v>20</v>
      </c>
      <c r="YC70" t="s" s="31">
        <v>28</v>
      </c>
      <c r="YD70" s="52"/>
      <c r="YE70" s="52">
        <f>YE68*YE69</f>
        <v>1100</v>
      </c>
      <c r="YF70" t="s" s="53">
        <v>20</v>
      </c>
      <c r="YG70" t="s" s="31">
        <v>28</v>
      </c>
      <c r="YH70" s="52"/>
      <c r="YI70" s="52">
        <f>YI68*YI69</f>
        <v>1100</v>
      </c>
      <c r="YJ70" t="s" s="53">
        <v>20</v>
      </c>
      <c r="YK70" t="s" s="31">
        <v>28</v>
      </c>
      <c r="YL70" s="52"/>
      <c r="YM70" s="52">
        <f>YM68*YM69</f>
        <v>1100</v>
      </c>
      <c r="YN70" t="s" s="53">
        <v>20</v>
      </c>
      <c r="YO70" t="s" s="31">
        <v>28</v>
      </c>
      <c r="YP70" s="52"/>
      <c r="YQ70" s="52">
        <f>YQ68*YQ69</f>
        <v>1100</v>
      </c>
      <c r="YR70" t="s" s="53">
        <v>20</v>
      </c>
      <c r="YS70" t="s" s="31">
        <v>28</v>
      </c>
      <c r="YT70" s="52"/>
      <c r="YU70" s="52">
        <f>YU68*YU69</f>
        <v>1100</v>
      </c>
      <c r="YV70" t="s" s="53">
        <v>20</v>
      </c>
      <c r="YW70" t="s" s="31">
        <v>28</v>
      </c>
      <c r="YX70" s="52"/>
      <c r="YY70" s="52">
        <f>YY68*YY69</f>
        <v>1100</v>
      </c>
      <c r="YZ70" t="s" s="53">
        <v>20</v>
      </c>
      <c r="ZA70" t="s" s="31">
        <v>28</v>
      </c>
      <c r="ZB70" s="52"/>
      <c r="ZC70" s="52">
        <f>ZC68*ZC69</f>
        <v>1100</v>
      </c>
      <c r="ZD70" t="s" s="53">
        <v>20</v>
      </c>
      <c r="ZE70" t="s" s="31">
        <v>28</v>
      </c>
      <c r="ZF70" s="52"/>
      <c r="ZG70" s="52">
        <f>ZG68*ZG69</f>
        <v>1100</v>
      </c>
      <c r="ZH70" t="s" s="53">
        <v>20</v>
      </c>
      <c r="ZI70" t="s" s="31">
        <v>28</v>
      </c>
      <c r="ZJ70" s="52"/>
      <c r="ZK70" s="52">
        <f>ZK68*ZK69</f>
        <v>1100</v>
      </c>
      <c r="ZL70" t="s" s="53">
        <v>20</v>
      </c>
      <c r="ZM70" t="s" s="31">
        <v>28</v>
      </c>
      <c r="ZN70" s="52"/>
      <c r="ZO70" s="52">
        <f>ZO68*ZO69</f>
        <v>1100</v>
      </c>
      <c r="ZP70" t="s" s="53">
        <v>20</v>
      </c>
      <c r="ZQ70" t="s" s="31">
        <v>28</v>
      </c>
      <c r="ZR70" s="52"/>
      <c r="ZS70" s="52">
        <f>ZS68*ZS69</f>
        <v>1100</v>
      </c>
      <c r="ZT70" t="s" s="53">
        <v>20</v>
      </c>
      <c r="ZU70" t="s" s="31">
        <v>28</v>
      </c>
      <c r="ZV70" s="52"/>
      <c r="ZW70" s="52">
        <f>ZW68*ZW69</f>
        <v>1100</v>
      </c>
      <c r="ZX70" t="s" s="53">
        <v>20</v>
      </c>
      <c r="ZY70" t="s" s="31">
        <v>28</v>
      </c>
      <c r="ZZ70" s="52"/>
      <c r="AAA70" s="52">
        <f>AAA68*AAA69</f>
        <v>1100</v>
      </c>
      <c r="AAB70" t="s" s="53">
        <v>20</v>
      </c>
      <c r="AAC70" t="s" s="31">
        <v>28</v>
      </c>
      <c r="AAD70" s="52"/>
      <c r="AAE70" s="52">
        <f>AAE68*AAE69</f>
        <v>1100</v>
      </c>
      <c r="AAF70" t="s" s="53">
        <v>20</v>
      </c>
      <c r="AAG70" t="s" s="31">
        <v>28</v>
      </c>
      <c r="AAH70" s="52"/>
      <c r="AAI70" s="52">
        <f>AAI68*AAI69</f>
        <v>1100</v>
      </c>
      <c r="AAJ70" t="s" s="53">
        <v>20</v>
      </c>
      <c r="AAK70" t="s" s="31">
        <v>28</v>
      </c>
      <c r="AAL70" s="52"/>
      <c r="AAM70" s="52">
        <f>AAM68*AAM69</f>
        <v>1100</v>
      </c>
      <c r="AAN70" t="s" s="53">
        <v>20</v>
      </c>
      <c r="AAO70" t="s" s="31">
        <v>28</v>
      </c>
      <c r="AAP70" s="52"/>
      <c r="AAQ70" s="52">
        <f>AAQ68*AAQ69</f>
        <v>1100</v>
      </c>
      <c r="AAR70" t="s" s="53">
        <v>20</v>
      </c>
      <c r="AAS70" t="s" s="31">
        <v>28</v>
      </c>
      <c r="AAT70" s="52"/>
      <c r="AAU70" s="52">
        <f>AAU68*AAU69</f>
        <v>1100</v>
      </c>
      <c r="AAV70" t="s" s="53">
        <v>20</v>
      </c>
      <c r="AAW70" t="s" s="31">
        <v>28</v>
      </c>
      <c r="AAX70" s="52"/>
      <c r="AAY70" s="52">
        <f>AAY68*AAY69</f>
        <v>1100</v>
      </c>
      <c r="AAZ70" t="s" s="53">
        <v>20</v>
      </c>
      <c r="ABA70" t="s" s="31">
        <v>28</v>
      </c>
      <c r="ABB70" s="52"/>
      <c r="ABC70" s="52">
        <f>ABC68*ABC69</f>
        <v>1100</v>
      </c>
      <c r="ABD70" t="s" s="53">
        <v>20</v>
      </c>
      <c r="ABE70" t="s" s="31">
        <v>28</v>
      </c>
      <c r="ABF70" s="52"/>
      <c r="ABG70" s="52">
        <f>ABG68*ABG69</f>
        <v>1100</v>
      </c>
      <c r="ABH70" t="s" s="53">
        <v>20</v>
      </c>
      <c r="ABI70" t="s" s="31">
        <v>28</v>
      </c>
      <c r="ABJ70" s="52"/>
      <c r="ABK70" s="52">
        <f>ABK68*ABK69</f>
        <v>1100</v>
      </c>
      <c r="ABL70" t="s" s="53">
        <v>20</v>
      </c>
      <c r="ABM70" t="s" s="31">
        <v>28</v>
      </c>
      <c r="ABN70" s="52"/>
      <c r="ABO70" s="52">
        <f>ABO68*ABO69</f>
        <v>1100</v>
      </c>
      <c r="ABP70" t="s" s="53">
        <v>20</v>
      </c>
      <c r="ABQ70" t="s" s="31">
        <v>28</v>
      </c>
      <c r="ABR70" s="52"/>
      <c r="ABS70" s="52">
        <f>ABS68*ABS69</f>
        <v>1100</v>
      </c>
      <c r="ABT70" t="s" s="53">
        <v>20</v>
      </c>
      <c r="ABU70" t="s" s="31">
        <v>28</v>
      </c>
      <c r="ABV70" s="52"/>
      <c r="ABW70" s="52">
        <f>ABW68*ABW69</f>
        <v>1100</v>
      </c>
      <c r="ABX70" t="s" s="53">
        <v>20</v>
      </c>
      <c r="ABY70" t="s" s="31">
        <v>28</v>
      </c>
      <c r="ABZ70" s="52"/>
      <c r="ACA70" s="52">
        <f>ACA68*ACA69</f>
        <v>1100</v>
      </c>
      <c r="ACB70" t="s" s="53">
        <v>20</v>
      </c>
      <c r="ACC70" t="s" s="31">
        <v>28</v>
      </c>
      <c r="ACD70" s="52"/>
      <c r="ACE70" s="52">
        <f>ACE68*ACE69</f>
        <v>1100</v>
      </c>
      <c r="ACF70" t="s" s="53">
        <v>20</v>
      </c>
      <c r="ACG70" t="s" s="31">
        <v>28</v>
      </c>
      <c r="ACH70" s="52"/>
      <c r="ACI70" s="52">
        <f>ACI68*ACI69</f>
        <v>1100</v>
      </c>
      <c r="ACJ70" t="s" s="53">
        <v>20</v>
      </c>
      <c r="ACK70" t="s" s="31">
        <v>28</v>
      </c>
      <c r="ACL70" s="52"/>
      <c r="ACM70" s="52">
        <f>ACM68*ACM69</f>
        <v>1100</v>
      </c>
      <c r="ACN70" t="s" s="53">
        <v>20</v>
      </c>
      <c r="ACO70" t="s" s="31">
        <v>28</v>
      </c>
      <c r="ACP70" s="52"/>
      <c r="ACQ70" s="52">
        <f>ACQ68*ACQ69</f>
        <v>1100</v>
      </c>
      <c r="ACR70" t="s" s="53">
        <v>20</v>
      </c>
      <c r="ACS70" t="s" s="31">
        <v>28</v>
      </c>
      <c r="ACT70" s="52"/>
      <c r="ACU70" s="52">
        <f>ACU68*ACU69</f>
        <v>1100</v>
      </c>
      <c r="ACV70" t="s" s="53">
        <v>20</v>
      </c>
      <c r="ACW70" t="s" s="31">
        <v>28</v>
      </c>
      <c r="ACX70" s="52"/>
      <c r="ACY70" s="52">
        <f>ACY68*ACY69</f>
        <v>1100</v>
      </c>
      <c r="ACZ70" t="s" s="53">
        <v>20</v>
      </c>
      <c r="ADA70" t="s" s="31">
        <v>28</v>
      </c>
      <c r="ADB70" s="52"/>
      <c r="ADC70" s="52">
        <f>ADC68*ADC69</f>
        <v>1100</v>
      </c>
      <c r="ADD70" t="s" s="53">
        <v>20</v>
      </c>
      <c r="ADE70" t="s" s="31">
        <v>28</v>
      </c>
      <c r="ADF70" s="52"/>
      <c r="ADG70" s="52">
        <f>ADG68*ADG69</f>
        <v>1100</v>
      </c>
      <c r="ADH70" t="s" s="53">
        <v>20</v>
      </c>
      <c r="ADI70" t="s" s="31">
        <v>28</v>
      </c>
      <c r="ADJ70" s="52"/>
      <c r="ADK70" s="52">
        <f>ADK68*ADK69</f>
        <v>1100</v>
      </c>
      <c r="ADL70" t="s" s="53">
        <v>20</v>
      </c>
      <c r="ADM70" t="s" s="31">
        <v>28</v>
      </c>
      <c r="ADN70" s="52"/>
      <c r="ADO70" s="52">
        <f>ADO68*ADO69</f>
        <v>1100</v>
      </c>
      <c r="ADP70" t="s" s="53">
        <v>20</v>
      </c>
      <c r="ADQ70" t="s" s="31">
        <v>28</v>
      </c>
      <c r="ADR70" s="52"/>
      <c r="ADS70" s="52">
        <f>ADS68*ADS69</f>
        <v>1100</v>
      </c>
      <c r="ADT70" t="s" s="53">
        <v>20</v>
      </c>
      <c r="ADU70" t="s" s="31">
        <v>28</v>
      </c>
      <c r="ADV70" s="52"/>
      <c r="ADW70" s="52">
        <f>ADW68*ADW69</f>
        <v>1100</v>
      </c>
      <c r="ADX70" t="s" s="53">
        <v>20</v>
      </c>
      <c r="ADY70" t="s" s="31">
        <v>28</v>
      </c>
      <c r="ADZ70" s="52"/>
      <c r="AEA70" s="52">
        <f>AEA68*AEA69</f>
        <v>1100</v>
      </c>
      <c r="AEB70" t="s" s="53">
        <v>20</v>
      </c>
      <c r="AEC70" t="s" s="31">
        <v>28</v>
      </c>
      <c r="AED70" s="52"/>
      <c r="AEE70" s="52">
        <f>AEE68*AEE69</f>
        <v>1100</v>
      </c>
      <c r="AEF70" t="s" s="53">
        <v>20</v>
      </c>
      <c r="AEG70" t="s" s="31">
        <v>28</v>
      </c>
      <c r="AEH70" s="52"/>
      <c r="AEI70" s="52">
        <f>AEI68*AEI69</f>
        <v>1100</v>
      </c>
      <c r="AEJ70" t="s" s="53">
        <v>20</v>
      </c>
      <c r="AEK70" t="s" s="31">
        <v>28</v>
      </c>
      <c r="AEL70" s="52"/>
      <c r="AEM70" s="52">
        <f>AEM68*AEM69</f>
        <v>1100</v>
      </c>
      <c r="AEN70" t="s" s="53">
        <v>20</v>
      </c>
      <c r="AEO70" t="s" s="31">
        <v>28</v>
      </c>
      <c r="AEP70" s="52"/>
      <c r="AEQ70" s="52">
        <f>AEQ68*AEQ69</f>
        <v>1100</v>
      </c>
      <c r="AER70" t="s" s="53">
        <v>20</v>
      </c>
      <c r="AES70" t="s" s="31">
        <v>28</v>
      </c>
      <c r="AET70" s="52"/>
      <c r="AEU70" s="52">
        <f>AEU68*AEU69</f>
        <v>1100</v>
      </c>
      <c r="AEV70" t="s" s="53">
        <v>20</v>
      </c>
      <c r="AEW70" t="s" s="31">
        <v>28</v>
      </c>
      <c r="AEX70" s="52"/>
      <c r="AEY70" s="52">
        <f>AEY68*AEY69</f>
        <v>1100</v>
      </c>
      <c r="AEZ70" t="s" s="53">
        <v>20</v>
      </c>
      <c r="AFA70" t="s" s="31">
        <v>28</v>
      </c>
      <c r="AFB70" s="52"/>
      <c r="AFC70" s="52">
        <f>AFC68*AFC69</f>
        <v>1100</v>
      </c>
      <c r="AFD70" t="s" s="53">
        <v>20</v>
      </c>
      <c r="AFE70" t="s" s="31">
        <v>28</v>
      </c>
      <c r="AFF70" s="52"/>
      <c r="AFG70" s="52">
        <f>AFG68*AFG69</f>
        <v>1100</v>
      </c>
      <c r="AFH70" t="s" s="53">
        <v>20</v>
      </c>
      <c r="AFI70" t="s" s="31">
        <v>28</v>
      </c>
      <c r="AFJ70" s="52"/>
      <c r="AFK70" s="52">
        <f>AFK68*AFK69</f>
        <v>1100</v>
      </c>
      <c r="AFL70" t="s" s="53">
        <v>20</v>
      </c>
      <c r="AFM70" t="s" s="31">
        <v>28</v>
      </c>
      <c r="AFN70" s="52"/>
      <c r="AFO70" s="52">
        <f>AFO68*AFO69</f>
        <v>1100</v>
      </c>
      <c r="AFP70" t="s" s="53">
        <v>20</v>
      </c>
      <c r="AFQ70" t="s" s="31">
        <v>28</v>
      </c>
      <c r="AFR70" s="52"/>
      <c r="AFS70" s="52">
        <f>AFS68*AFS69</f>
        <v>1100</v>
      </c>
      <c r="AFT70" t="s" s="53">
        <v>20</v>
      </c>
      <c r="AFU70" t="s" s="31">
        <v>28</v>
      </c>
      <c r="AFV70" s="52"/>
      <c r="AFW70" s="52">
        <f>AFW68*AFW69</f>
        <v>1100</v>
      </c>
      <c r="AFX70" t="s" s="53">
        <v>20</v>
      </c>
      <c r="AFY70" t="s" s="31">
        <v>28</v>
      </c>
      <c r="AFZ70" s="52"/>
      <c r="AGA70" s="52">
        <f>AGA68*AGA69</f>
        <v>1100</v>
      </c>
      <c r="AGB70" t="s" s="53">
        <v>20</v>
      </c>
      <c r="AGC70" t="s" s="31">
        <v>28</v>
      </c>
      <c r="AGD70" s="52"/>
      <c r="AGE70" s="52">
        <f>AGE68*AGE69</f>
        <v>1100</v>
      </c>
      <c r="AGF70" t="s" s="53">
        <v>20</v>
      </c>
      <c r="AGG70" t="s" s="31">
        <v>28</v>
      </c>
      <c r="AGH70" s="52"/>
      <c r="AGI70" s="52">
        <f>AGI68*AGI69</f>
        <v>1100</v>
      </c>
      <c r="AGJ70" t="s" s="53">
        <v>20</v>
      </c>
      <c r="AGK70" t="s" s="31">
        <v>28</v>
      </c>
      <c r="AGL70" s="52"/>
      <c r="AGM70" s="52">
        <f>AGM68*AGM69</f>
        <v>1100</v>
      </c>
      <c r="AGN70" t="s" s="53">
        <v>20</v>
      </c>
      <c r="AGO70" t="s" s="31">
        <v>28</v>
      </c>
      <c r="AGP70" s="52"/>
      <c r="AGQ70" s="52">
        <f>AGQ68*AGQ69</f>
        <v>1100</v>
      </c>
      <c r="AGR70" t="s" s="53">
        <v>20</v>
      </c>
      <c r="AGS70" t="s" s="31">
        <v>28</v>
      </c>
      <c r="AGT70" s="52"/>
      <c r="AGU70" s="52">
        <f>AGU68*AGU69</f>
        <v>1100</v>
      </c>
      <c r="AGV70" t="s" s="53">
        <v>20</v>
      </c>
      <c r="AGW70" t="s" s="31">
        <v>28</v>
      </c>
      <c r="AGX70" s="52"/>
      <c r="AGY70" s="52">
        <f>AGY68*AGY69</f>
        <v>1100</v>
      </c>
      <c r="AGZ70" t="s" s="53">
        <v>20</v>
      </c>
      <c r="AHA70" t="s" s="31">
        <v>28</v>
      </c>
      <c r="AHB70" s="52"/>
      <c r="AHC70" s="52">
        <f>AHC68*AHC69</f>
        <v>1100</v>
      </c>
      <c r="AHD70" t="s" s="53">
        <v>20</v>
      </c>
      <c r="AHE70" t="s" s="31">
        <v>28</v>
      </c>
      <c r="AHF70" s="52"/>
      <c r="AHG70" s="52">
        <f>AHG68*AHG69</f>
        <v>1100</v>
      </c>
      <c r="AHH70" t="s" s="53">
        <v>20</v>
      </c>
      <c r="AHI70" t="s" s="31">
        <v>28</v>
      </c>
      <c r="AHJ70" s="52"/>
      <c r="AHK70" s="52">
        <f>AHK68*AHK69</f>
        <v>1100</v>
      </c>
      <c r="AHL70" t="s" s="53">
        <v>20</v>
      </c>
      <c r="AHM70" t="s" s="31">
        <v>28</v>
      </c>
      <c r="AHN70" s="52"/>
      <c r="AHO70" s="52">
        <f>AHO68*AHO69</f>
        <v>1100</v>
      </c>
      <c r="AHP70" t="s" s="53">
        <v>20</v>
      </c>
      <c r="AHQ70" t="s" s="31">
        <v>28</v>
      </c>
      <c r="AHR70" s="52"/>
      <c r="AHS70" s="52">
        <f>AHS68*AHS69</f>
        <v>1100</v>
      </c>
      <c r="AHT70" t="s" s="53">
        <v>20</v>
      </c>
      <c r="AHU70" t="s" s="31">
        <v>28</v>
      </c>
      <c r="AHV70" s="52"/>
      <c r="AHW70" s="52">
        <f>AHW68*AHW69</f>
        <v>1100</v>
      </c>
      <c r="AHX70" t="s" s="53">
        <v>20</v>
      </c>
      <c r="AHY70" t="s" s="31">
        <v>28</v>
      </c>
      <c r="AHZ70" s="52"/>
      <c r="AIA70" s="52">
        <f>AIA68*AIA69</f>
        <v>1100</v>
      </c>
      <c r="AIB70" t="s" s="53">
        <v>20</v>
      </c>
      <c r="AIC70" t="s" s="31">
        <v>28</v>
      </c>
      <c r="AID70" s="52"/>
      <c r="AIE70" s="52">
        <f>AIE68*AIE69</f>
        <v>1100</v>
      </c>
      <c r="AIF70" t="s" s="53">
        <v>20</v>
      </c>
      <c r="AIG70" t="s" s="31">
        <v>28</v>
      </c>
      <c r="AIH70" s="52"/>
      <c r="AII70" s="52">
        <f>AII68*AII69</f>
        <v>1100</v>
      </c>
      <c r="AIJ70" t="s" s="53">
        <v>20</v>
      </c>
      <c r="AIK70" t="s" s="31">
        <v>28</v>
      </c>
      <c r="AIL70" s="52"/>
      <c r="AIM70" s="52">
        <f>AIM68*AIM69</f>
        <v>1100</v>
      </c>
      <c r="AIN70" t="s" s="53">
        <v>20</v>
      </c>
      <c r="AIO70" t="s" s="31">
        <v>28</v>
      </c>
      <c r="AIP70" s="52"/>
      <c r="AIQ70" s="52">
        <f>AIQ68*AIQ69</f>
        <v>1100</v>
      </c>
      <c r="AIR70" t="s" s="53">
        <v>20</v>
      </c>
      <c r="AIS70" t="s" s="31">
        <v>28</v>
      </c>
      <c r="AIT70" s="52"/>
      <c r="AIU70" s="52">
        <f>AIU68*AIU69</f>
        <v>1100</v>
      </c>
      <c r="AIV70" t="s" s="53">
        <v>20</v>
      </c>
      <c r="AIW70" t="s" s="31">
        <v>28</v>
      </c>
      <c r="AIX70" s="52"/>
      <c r="AIY70" s="52">
        <f>AIY68*AIY69</f>
        <v>1100</v>
      </c>
      <c r="AIZ70" t="s" s="53">
        <v>20</v>
      </c>
      <c r="AJA70" t="s" s="31">
        <v>28</v>
      </c>
      <c r="AJB70" s="52"/>
      <c r="AJC70" s="52">
        <f>AJC68*AJC69</f>
        <v>1100</v>
      </c>
      <c r="AJD70" t="s" s="53">
        <v>20</v>
      </c>
      <c r="AJE70" t="s" s="31">
        <v>28</v>
      </c>
      <c r="AJF70" s="52"/>
      <c r="AJG70" s="52">
        <f>AJG68*AJG69</f>
        <v>1100</v>
      </c>
      <c r="AJH70" t="s" s="53">
        <v>20</v>
      </c>
      <c r="AJI70" t="s" s="31">
        <v>28</v>
      </c>
      <c r="AJJ70" s="52"/>
      <c r="AJK70" s="52">
        <f>AJK68*AJK69</f>
        <v>1100</v>
      </c>
      <c r="AJL70" t="s" s="53">
        <v>20</v>
      </c>
      <c r="AJM70" t="s" s="31">
        <v>28</v>
      </c>
      <c r="AJN70" s="52"/>
      <c r="AJO70" s="52">
        <f>AJO68*AJO69</f>
        <v>1100</v>
      </c>
      <c r="AJP70" t="s" s="53">
        <v>20</v>
      </c>
      <c r="AJQ70" t="s" s="31">
        <v>28</v>
      </c>
      <c r="AJR70" s="52"/>
      <c r="AJS70" s="52">
        <f>AJS68*AJS69</f>
        <v>1100</v>
      </c>
      <c r="AJT70" t="s" s="53">
        <v>20</v>
      </c>
      <c r="AJU70" t="s" s="31">
        <v>28</v>
      </c>
      <c r="AJV70" s="52"/>
      <c r="AJW70" s="52">
        <f>AJW68*AJW69</f>
        <v>1100</v>
      </c>
      <c r="AJX70" t="s" s="53">
        <v>20</v>
      </c>
      <c r="AJY70" t="s" s="31">
        <v>28</v>
      </c>
      <c r="AJZ70" s="52"/>
      <c r="AKA70" s="52">
        <f>AKA68*AKA69</f>
        <v>1100</v>
      </c>
      <c r="AKB70" t="s" s="53">
        <v>20</v>
      </c>
      <c r="AKC70" t="s" s="31">
        <v>28</v>
      </c>
      <c r="AKD70" s="52"/>
      <c r="AKE70" s="52">
        <f>AKE68*AKE69</f>
        <v>1100</v>
      </c>
      <c r="AKF70" t="s" s="53">
        <v>20</v>
      </c>
      <c r="AKG70" t="s" s="31">
        <v>28</v>
      </c>
      <c r="AKH70" s="52"/>
      <c r="AKI70" s="52">
        <f>AKI68*AKI69</f>
        <v>1100</v>
      </c>
      <c r="AKJ70" t="s" s="53">
        <v>20</v>
      </c>
      <c r="AKK70" t="s" s="31">
        <v>28</v>
      </c>
      <c r="AKL70" s="52"/>
      <c r="AKM70" s="52">
        <f>AKM68*AKM69</f>
        <v>1100</v>
      </c>
      <c r="AKN70" t="s" s="53">
        <v>20</v>
      </c>
      <c r="AKO70" t="s" s="31">
        <v>28</v>
      </c>
      <c r="AKP70" s="52"/>
      <c r="AKQ70" s="52">
        <f>AKQ68*AKQ69</f>
        <v>1100</v>
      </c>
      <c r="AKR70" t="s" s="53">
        <v>20</v>
      </c>
      <c r="AKS70" t="s" s="31">
        <v>28</v>
      </c>
      <c r="AKT70" s="52"/>
      <c r="AKU70" s="52">
        <f>AKU68*AKU69</f>
        <v>1100</v>
      </c>
      <c r="AKV70" t="s" s="53">
        <v>20</v>
      </c>
      <c r="AKW70" t="s" s="31">
        <v>28</v>
      </c>
      <c r="AKX70" s="52"/>
      <c r="AKY70" s="52">
        <f>AKY68*AKY69</f>
        <v>1100</v>
      </c>
      <c r="AKZ70" t="s" s="53">
        <v>20</v>
      </c>
      <c r="ALA70" t="s" s="31">
        <v>28</v>
      </c>
      <c r="ALB70" s="52"/>
      <c r="ALC70" s="52">
        <f>ALC68*ALC69</f>
        <v>1100</v>
      </c>
      <c r="ALD70" t="s" s="53">
        <v>20</v>
      </c>
      <c r="ALE70" t="s" s="31">
        <v>28</v>
      </c>
      <c r="ALF70" s="52"/>
      <c r="ALG70" s="52">
        <f>ALG68*ALG69</f>
        <v>1100</v>
      </c>
      <c r="ALH70" t="s" s="53">
        <v>20</v>
      </c>
      <c r="ALI70" t="s" s="31">
        <v>28</v>
      </c>
      <c r="ALJ70" s="52"/>
      <c r="ALK70" s="52">
        <f>ALK68*ALK69</f>
        <v>1100</v>
      </c>
      <c r="ALL70" t="s" s="53">
        <v>20</v>
      </c>
    </row>
    <row r="71" s="2" customFormat="1" ht="15.75" customHeight="1">
      <c r="B71" s="61"/>
      <c r="C71" s="61"/>
      <c r="D71" s="62"/>
      <c r="F71" s="55"/>
      <c r="G71" s="55"/>
      <c r="H71" s="58"/>
      <c r="J71" s="55"/>
      <c r="K71" s="55"/>
      <c r="L71" s="58"/>
      <c r="N71" s="55"/>
      <c r="O71" s="55"/>
      <c r="P71" s="58"/>
      <c r="R71" s="55"/>
      <c r="S71" s="55"/>
      <c r="T71" s="58"/>
      <c r="V71" s="55"/>
      <c r="W71" s="55"/>
      <c r="X71" s="58"/>
      <c r="Z71" s="55"/>
      <c r="AA71" s="55"/>
      <c r="AB71" s="58"/>
      <c r="AD71" s="55"/>
      <c r="AE71" s="55"/>
      <c r="AF71" s="58"/>
      <c r="AH71" s="55"/>
      <c r="AI71" s="55"/>
      <c r="AJ71" s="58"/>
      <c r="AL71" s="55"/>
      <c r="AM71" s="55"/>
      <c r="AN71" s="58"/>
      <c r="AP71" s="55"/>
      <c r="AQ71" s="55"/>
      <c r="AR71" s="58"/>
      <c r="AT71" s="55"/>
      <c r="AU71" s="55"/>
      <c r="AV71" s="58"/>
      <c r="AX71" s="55"/>
      <c r="AY71" s="55"/>
      <c r="AZ71" s="58"/>
      <c r="BB71" s="55"/>
      <c r="BC71" s="55"/>
      <c r="BD71" s="58"/>
      <c r="BF71" s="55"/>
      <c r="BG71" s="55"/>
      <c r="BH71" s="58"/>
      <c r="BJ71" s="55"/>
      <c r="BK71" s="55"/>
      <c r="BL71" s="58"/>
      <c r="BN71" s="55"/>
      <c r="BO71" s="55"/>
      <c r="BP71" s="58"/>
      <c r="BR71" s="55"/>
      <c r="BS71" s="55"/>
      <c r="BT71" s="58"/>
      <c r="BV71" s="55"/>
      <c r="BW71" s="55"/>
      <c r="BX71" s="58"/>
      <c r="BZ71" s="55"/>
      <c r="CA71" s="55"/>
      <c r="CB71" s="58"/>
      <c r="CD71" s="55"/>
      <c r="CE71" s="55"/>
      <c r="CF71" s="58"/>
      <c r="CH71" s="55"/>
      <c r="CI71" s="55"/>
      <c r="CJ71" s="58"/>
      <c r="CL71" s="55"/>
      <c r="CM71" s="55"/>
      <c r="CN71" s="58"/>
      <c r="CP71" s="55"/>
      <c r="CQ71" s="55"/>
      <c r="CR71" s="58"/>
      <c r="CT71" s="55"/>
      <c r="CU71" s="55"/>
      <c r="CV71" s="58"/>
      <c r="CX71" s="55"/>
      <c r="CY71" s="55"/>
      <c r="CZ71" s="58"/>
      <c r="DB71" s="55"/>
      <c r="DC71" s="55"/>
      <c r="DD71" s="58"/>
      <c r="DF71" s="55"/>
      <c r="DG71" s="55"/>
      <c r="DH71" s="58"/>
      <c r="DJ71" s="55"/>
      <c r="DK71" s="55"/>
      <c r="DL71" s="58"/>
      <c r="DN71" s="55"/>
      <c r="DO71" s="55"/>
      <c r="DP71" s="58"/>
      <c r="DR71" s="55"/>
      <c r="DS71" s="55"/>
      <c r="DT71" s="58"/>
      <c r="DV71" s="55"/>
      <c r="DW71" s="55"/>
      <c r="DX71" s="58"/>
      <c r="DZ71" s="55"/>
      <c r="EA71" s="55"/>
      <c r="EB71" s="58"/>
      <c r="ED71" s="55"/>
      <c r="EE71" s="55"/>
      <c r="EF71" s="58"/>
      <c r="EH71" s="55"/>
      <c r="EI71" s="55"/>
      <c r="EJ71" s="58"/>
      <c r="EL71" s="55"/>
      <c r="EM71" s="55"/>
      <c r="EN71" s="58"/>
      <c r="EP71" s="55"/>
      <c r="EQ71" s="55"/>
      <c r="ER71" s="58"/>
      <c r="ET71" s="55"/>
      <c r="EU71" s="55"/>
      <c r="EV71" s="58"/>
      <c r="EX71" s="55"/>
      <c r="EY71" s="55"/>
      <c r="EZ71" s="58"/>
      <c r="FB71" s="55"/>
      <c r="FC71" s="55"/>
      <c r="FD71" s="58"/>
      <c r="FF71" s="55"/>
      <c r="FG71" s="55"/>
      <c r="FH71" s="58"/>
      <c r="FJ71" s="55"/>
      <c r="FK71" s="55"/>
      <c r="FL71" s="58"/>
      <c r="FN71" s="55"/>
      <c r="FO71" s="55"/>
      <c r="FP71" s="58"/>
      <c r="FR71" s="55"/>
      <c r="FS71" s="55"/>
      <c r="FT71" s="58"/>
      <c r="FV71" s="55"/>
      <c r="FW71" s="55"/>
      <c r="FX71" s="58"/>
      <c r="FZ71" s="55"/>
      <c r="GA71" s="55"/>
      <c r="GB71" s="58"/>
      <c r="GD71" s="55"/>
      <c r="GE71" s="55"/>
      <c r="GF71" s="58"/>
      <c r="GH71" s="55"/>
      <c r="GI71" s="55"/>
      <c r="GJ71" s="58"/>
      <c r="GL71" s="55"/>
      <c r="GM71" s="55"/>
      <c r="GN71" s="58"/>
      <c r="GP71" s="55"/>
      <c r="GQ71" s="55"/>
      <c r="GR71" s="58"/>
      <c r="GT71" s="55"/>
      <c r="GU71" s="55"/>
      <c r="GV71" s="58"/>
      <c r="GX71" s="55"/>
      <c r="GY71" s="55"/>
      <c r="GZ71" s="58"/>
      <c r="HB71" s="55"/>
      <c r="HC71" s="55"/>
      <c r="HD71" s="58"/>
      <c r="HF71" s="55"/>
      <c r="HG71" s="55"/>
      <c r="HH71" s="58"/>
      <c r="HJ71" s="55"/>
      <c r="HK71" s="55"/>
      <c r="HL71" s="58"/>
      <c r="HN71" s="55"/>
      <c r="HO71" s="55"/>
      <c r="HP71" s="58"/>
      <c r="HR71" s="55"/>
      <c r="HS71" s="55"/>
      <c r="HT71" s="58"/>
      <c r="HV71" s="55"/>
      <c r="HW71" s="55"/>
      <c r="HX71" s="58"/>
      <c r="HZ71" s="55"/>
      <c r="IA71" s="55"/>
      <c r="IB71" s="58"/>
      <c r="ID71" s="55"/>
      <c r="IE71" s="55"/>
      <c r="IF71" s="58"/>
      <c r="IH71" s="55"/>
      <c r="II71" s="55"/>
      <c r="IJ71" s="58"/>
      <c r="IL71" s="55"/>
      <c r="IM71" s="55"/>
      <c r="IN71" s="58"/>
      <c r="IP71" s="55"/>
      <c r="IQ71" s="55"/>
      <c r="IR71" s="58"/>
      <c r="IT71" s="55"/>
      <c r="IU71" s="55"/>
      <c r="IV71" s="58"/>
      <c r="IX71" s="55"/>
      <c r="IY71" s="55"/>
      <c r="IZ71" s="58"/>
      <c r="JB71" s="55"/>
      <c r="JC71" s="55"/>
      <c r="JD71" s="58"/>
      <c r="JF71" s="55"/>
      <c r="JG71" s="55"/>
      <c r="JH71" s="58"/>
      <c r="JJ71" s="55"/>
      <c r="JK71" s="55"/>
      <c r="JL71" s="58"/>
      <c r="JN71" s="55"/>
      <c r="JO71" s="55"/>
      <c r="JP71" s="58"/>
      <c r="JR71" s="55"/>
      <c r="JS71" s="55"/>
      <c r="JT71" s="58"/>
      <c r="JV71" s="55"/>
      <c r="JW71" s="55"/>
      <c r="JX71" s="58"/>
      <c r="JZ71" s="55"/>
      <c r="KA71" s="55"/>
      <c r="KB71" s="58"/>
      <c r="KD71" s="55"/>
      <c r="KE71" s="55"/>
      <c r="KF71" s="58"/>
      <c r="KH71" s="55"/>
      <c r="KI71" s="55"/>
      <c r="KJ71" s="58"/>
      <c r="KL71" s="55"/>
      <c r="KM71" s="55"/>
      <c r="KN71" s="58"/>
      <c r="KP71" s="55"/>
      <c r="KQ71" s="55"/>
      <c r="KR71" s="58"/>
      <c r="KT71" s="55"/>
      <c r="KU71" s="55"/>
      <c r="KV71" s="58"/>
      <c r="KX71" s="55"/>
      <c r="KY71" s="55"/>
      <c r="KZ71" s="58"/>
      <c r="LB71" s="55"/>
      <c r="LC71" s="55"/>
      <c r="LD71" s="58"/>
      <c r="LF71" s="55"/>
      <c r="LG71" s="55"/>
      <c r="LH71" s="58"/>
      <c r="LJ71" s="55"/>
      <c r="LK71" s="55"/>
      <c r="LL71" s="58"/>
      <c r="LN71" s="55"/>
      <c r="LO71" s="55"/>
      <c r="LP71" s="58"/>
      <c r="LR71" s="55"/>
      <c r="LS71" s="55"/>
      <c r="LT71" s="58"/>
      <c r="LV71" s="55"/>
      <c r="LW71" s="55"/>
      <c r="LX71" s="58"/>
      <c r="LZ71" s="55"/>
      <c r="MA71" s="55"/>
      <c r="MB71" s="58"/>
      <c r="MD71" s="55"/>
      <c r="ME71" s="55"/>
      <c r="MF71" s="58"/>
      <c r="MH71" s="55"/>
      <c r="MI71" s="55"/>
      <c r="MJ71" s="58"/>
      <c r="ML71" s="55"/>
      <c r="MM71" s="55"/>
      <c r="MN71" s="58"/>
      <c r="MP71" s="55"/>
      <c r="MQ71" s="55"/>
      <c r="MR71" s="58"/>
      <c r="MT71" s="55"/>
      <c r="MU71" s="55"/>
      <c r="MV71" s="58"/>
      <c r="MX71" s="55"/>
      <c r="MY71" s="55"/>
      <c r="MZ71" s="58"/>
      <c r="NB71" s="55"/>
      <c r="NC71" s="55"/>
      <c r="ND71" s="58"/>
      <c r="NF71" s="55"/>
      <c r="NG71" s="55"/>
      <c r="NH71" s="58"/>
      <c r="NJ71" s="55"/>
      <c r="NK71" s="55"/>
      <c r="NL71" s="58"/>
      <c r="NN71" s="55"/>
      <c r="NO71" s="55"/>
      <c r="NP71" s="58"/>
      <c r="NR71" s="55"/>
      <c r="NS71" s="55"/>
      <c r="NT71" s="58"/>
      <c r="NV71" s="55"/>
      <c r="NW71" s="55"/>
      <c r="NX71" s="58"/>
      <c r="NZ71" s="55"/>
      <c r="OA71" s="55"/>
      <c r="OB71" s="58"/>
      <c r="OD71" s="55"/>
      <c r="OE71" s="55"/>
      <c r="OF71" s="58"/>
      <c r="OH71" s="55"/>
      <c r="OI71" s="55"/>
      <c r="OJ71" s="58"/>
      <c r="OL71" s="55"/>
      <c r="OM71" s="55"/>
      <c r="ON71" s="58"/>
      <c r="OP71" s="55"/>
      <c r="OQ71" s="55"/>
      <c r="OR71" s="58"/>
      <c r="OT71" s="59"/>
      <c r="OU71" s="63"/>
      <c r="OV71" s="64"/>
      <c r="OX71" s="63"/>
      <c r="OY71" s="63"/>
      <c r="OZ71" s="64"/>
      <c r="PB71" s="63"/>
      <c r="PC71" s="63"/>
      <c r="PD71" s="64"/>
      <c r="PF71" s="63"/>
      <c r="PG71" s="63"/>
      <c r="PH71" s="64"/>
      <c r="PJ71" s="63"/>
      <c r="PK71" s="63"/>
      <c r="PL71" s="64"/>
      <c r="PN71" s="63"/>
      <c r="PO71" s="63"/>
      <c r="PP71" s="64"/>
      <c r="PR71" s="63"/>
      <c r="PS71" s="63"/>
      <c r="PT71" s="64"/>
      <c r="PV71" s="63"/>
      <c r="PW71" s="63"/>
      <c r="PX71" s="64"/>
      <c r="PZ71" s="63"/>
      <c r="QA71" s="63"/>
      <c r="QB71" s="64"/>
      <c r="QD71" s="63"/>
      <c r="QE71" s="63"/>
      <c r="QF71" s="64"/>
      <c r="QH71" s="63"/>
      <c r="QI71" s="63"/>
      <c r="QJ71" s="64"/>
      <c r="QL71" s="63"/>
      <c r="QM71" s="63"/>
      <c r="QN71" s="64"/>
      <c r="QP71" s="63"/>
      <c r="QQ71" s="63"/>
      <c r="QR71" s="64"/>
      <c r="QT71" s="63"/>
      <c r="QU71" s="63"/>
      <c r="QV71" s="64"/>
      <c r="QX71" s="63"/>
      <c r="QY71" s="63"/>
      <c r="QZ71" s="64"/>
      <c r="RB71" s="63"/>
      <c r="RC71" s="63"/>
      <c r="RD71" s="64"/>
      <c r="RF71" s="63"/>
      <c r="RG71" s="63"/>
      <c r="RH71" s="64"/>
      <c r="RJ71" s="63"/>
      <c r="RK71" s="63"/>
      <c r="RL71" s="64"/>
      <c r="RN71" s="63"/>
      <c r="RO71" s="63"/>
      <c r="RP71" s="64"/>
      <c r="RR71" s="63"/>
      <c r="RS71" s="63"/>
      <c r="RT71" s="64"/>
      <c r="RV71" s="63"/>
      <c r="RW71" s="63"/>
      <c r="RX71" s="64"/>
      <c r="RZ71" s="63"/>
      <c r="SA71" s="63"/>
      <c r="SB71" s="64"/>
      <c r="SD71" s="63"/>
      <c r="SE71" s="63"/>
      <c r="SF71" s="64"/>
      <c r="SH71" s="63"/>
      <c r="SI71" s="63"/>
      <c r="SJ71" s="64"/>
      <c r="SL71" s="63"/>
      <c r="SM71" s="63"/>
      <c r="SN71" s="64"/>
      <c r="SP71" s="63"/>
      <c r="SQ71" s="63"/>
      <c r="SR71" s="64"/>
      <c r="ST71" s="63"/>
      <c r="SU71" s="63"/>
      <c r="SV71" s="64"/>
      <c r="SX71" s="63"/>
      <c r="SY71" s="63"/>
      <c r="SZ71" s="64"/>
      <c r="TB71" s="63"/>
      <c r="TC71" s="63"/>
      <c r="TD71" s="64"/>
      <c r="TF71" s="63"/>
      <c r="TG71" s="63"/>
      <c r="TH71" s="64"/>
      <c r="TJ71" s="63"/>
      <c r="TK71" s="63"/>
      <c r="TL71" s="64"/>
      <c r="TN71" s="63"/>
      <c r="TO71" s="63"/>
      <c r="TP71" s="64"/>
      <c r="TR71" s="63"/>
      <c r="TS71" s="63"/>
      <c r="TT71" s="64"/>
      <c r="TV71" s="63"/>
      <c r="TW71" s="63"/>
      <c r="TX71" s="64"/>
      <c r="TZ71" s="63"/>
      <c r="UA71" s="63"/>
      <c r="UB71" s="64"/>
      <c r="UD71" s="63"/>
      <c r="UE71" s="63"/>
      <c r="UF71" s="64"/>
      <c r="UH71" s="63"/>
      <c r="UI71" s="63"/>
      <c r="UJ71" s="64"/>
      <c r="UL71" s="63"/>
      <c r="UM71" s="63"/>
      <c r="UN71" s="64"/>
      <c r="UP71" s="63"/>
      <c r="UQ71" s="63"/>
      <c r="UR71" s="64"/>
      <c r="UT71" s="63"/>
      <c r="UU71" s="63"/>
      <c r="UV71" s="64"/>
      <c r="UX71" s="63"/>
      <c r="UY71" s="63"/>
      <c r="UZ71" s="64"/>
      <c r="VB71" s="63"/>
      <c r="VC71" s="63"/>
      <c r="VD71" s="64"/>
      <c r="VF71" s="63"/>
      <c r="VG71" s="63"/>
      <c r="VH71" s="64"/>
      <c r="VJ71" s="63"/>
      <c r="VK71" s="63"/>
      <c r="VL71" s="64"/>
      <c r="VN71" s="63"/>
      <c r="VO71" s="63"/>
      <c r="VP71" s="64"/>
      <c r="VR71" s="63"/>
      <c r="VS71" s="63"/>
      <c r="VT71" s="64"/>
      <c r="VV71" s="63"/>
      <c r="VW71" s="63"/>
      <c r="VX71" s="64"/>
      <c r="VZ71" s="63"/>
      <c r="WA71" s="63"/>
      <c r="WB71" s="64"/>
      <c r="WD71" s="63"/>
      <c r="WE71" s="63"/>
      <c r="WF71" s="64"/>
      <c r="WH71" s="63"/>
      <c r="WI71" s="63"/>
      <c r="WJ71" s="64"/>
      <c r="WL71" s="63"/>
      <c r="WM71" s="63"/>
      <c r="WN71" s="64"/>
      <c r="WP71" s="63"/>
      <c r="WQ71" s="63"/>
      <c r="WR71" s="64"/>
      <c r="WT71" s="63"/>
      <c r="WU71" s="63"/>
      <c r="WV71" s="64"/>
      <c r="WX71" s="63"/>
      <c r="WY71" s="63"/>
      <c r="WZ71" s="64"/>
      <c r="XB71" s="63"/>
      <c r="XC71" s="63"/>
      <c r="XD71" s="64"/>
      <c r="XF71" s="63"/>
      <c r="XG71" s="63"/>
      <c r="XH71" s="64"/>
      <c r="XJ71" s="63"/>
      <c r="XK71" s="63"/>
      <c r="XL71" s="64"/>
      <c r="XN71" s="63"/>
      <c r="XO71" s="63"/>
      <c r="XP71" s="64"/>
      <c r="XR71" s="63"/>
      <c r="XS71" s="63"/>
      <c r="XT71" s="64"/>
      <c r="XV71" s="63"/>
      <c r="XW71" s="63"/>
      <c r="XX71" s="64"/>
      <c r="XZ71" s="63"/>
      <c r="YA71" s="63"/>
      <c r="YB71" s="64"/>
      <c r="YD71" s="63"/>
      <c r="YE71" s="63"/>
      <c r="YF71" s="64"/>
      <c r="YH71" s="63"/>
      <c r="YI71" s="63"/>
      <c r="YJ71" s="64"/>
      <c r="YL71" s="63"/>
      <c r="YM71" s="63"/>
      <c r="YN71" s="64"/>
      <c r="YP71" s="63"/>
      <c r="YQ71" s="63"/>
      <c r="YR71" s="64"/>
      <c r="YT71" s="63"/>
      <c r="YU71" s="63"/>
      <c r="YV71" s="64"/>
      <c r="YX71" s="63"/>
      <c r="YY71" s="63"/>
      <c r="YZ71" s="64"/>
      <c r="ZB71" s="63"/>
      <c r="ZC71" s="63"/>
      <c r="ZD71" s="64"/>
      <c r="ZF71" s="63"/>
      <c r="ZG71" s="63"/>
      <c r="ZH71" s="64"/>
      <c r="ZJ71" s="63"/>
      <c r="ZK71" s="63"/>
      <c r="ZL71" s="64"/>
      <c r="ZN71" s="63"/>
      <c r="ZO71" s="63"/>
      <c r="ZP71" s="64"/>
      <c r="ZR71" s="63"/>
      <c r="ZS71" s="63"/>
      <c r="ZT71" s="64"/>
      <c r="ZV71" s="63"/>
      <c r="ZW71" s="63"/>
      <c r="ZX71" s="64"/>
      <c r="ZZ71" s="63"/>
      <c r="AAA71" s="63"/>
      <c r="AAB71" s="64"/>
      <c r="AAD71" s="63"/>
      <c r="AAE71" s="63"/>
      <c r="AAF71" s="64"/>
      <c r="AAH71" s="63"/>
      <c r="AAI71" s="63"/>
      <c r="AAJ71" s="64"/>
      <c r="AAL71" s="63"/>
      <c r="AAM71" s="63"/>
      <c r="AAN71" s="64"/>
      <c r="AAP71" s="63"/>
      <c r="AAQ71" s="63"/>
      <c r="AAR71" s="64"/>
      <c r="AAT71" s="63"/>
      <c r="AAU71" s="63"/>
      <c r="AAV71" s="64"/>
      <c r="AAX71" s="63"/>
      <c r="AAY71" s="63"/>
      <c r="AAZ71" s="64"/>
      <c r="ABB71" s="63"/>
      <c r="ABC71" s="63"/>
      <c r="ABD71" s="64"/>
      <c r="ABF71" s="63"/>
      <c r="ABG71" s="63"/>
      <c r="ABH71" s="64"/>
      <c r="ABJ71" s="63"/>
      <c r="ABK71" s="63"/>
      <c r="ABL71" s="64"/>
      <c r="ABN71" s="63"/>
      <c r="ABO71" s="63"/>
      <c r="ABP71" s="64"/>
      <c r="ABR71" s="63"/>
      <c r="ABS71" s="63"/>
      <c r="ABT71" s="64"/>
      <c r="ABV71" s="63"/>
      <c r="ABW71" s="63"/>
      <c r="ABX71" s="64"/>
      <c r="ABZ71" s="63"/>
      <c r="ACA71" s="63"/>
      <c r="ACB71" s="64"/>
      <c r="ACD71" s="63"/>
      <c r="ACE71" s="63"/>
      <c r="ACF71" s="64"/>
      <c r="ACH71" s="63"/>
      <c r="ACI71" s="63"/>
      <c r="ACJ71" s="64"/>
      <c r="ACL71" s="63"/>
      <c r="ACM71" s="63"/>
      <c r="ACN71" s="64"/>
      <c r="ACP71" s="63"/>
      <c r="ACQ71" s="63"/>
      <c r="ACR71" s="64"/>
      <c r="ACT71" s="63"/>
      <c r="ACU71" s="63"/>
      <c r="ACV71" s="64"/>
      <c r="ACX71" s="63"/>
      <c r="ACY71" s="63"/>
      <c r="ACZ71" s="64"/>
      <c r="ADB71" s="63"/>
      <c r="ADC71" s="63"/>
      <c r="ADD71" s="64"/>
      <c r="ADF71" s="63"/>
      <c r="ADG71" s="63"/>
      <c r="ADH71" s="64"/>
      <c r="ADJ71" s="63"/>
      <c r="ADK71" s="63"/>
      <c r="ADL71" s="64"/>
      <c r="ADN71" s="63"/>
      <c r="ADO71" s="63"/>
      <c r="ADP71" s="64"/>
      <c r="ADR71" s="63"/>
      <c r="ADS71" s="63"/>
      <c r="ADT71" s="64"/>
      <c r="ADV71" s="63"/>
      <c r="ADW71" s="63"/>
      <c r="ADX71" s="64"/>
      <c r="ADZ71" s="63"/>
      <c r="AEA71" s="63"/>
      <c r="AEB71" s="64"/>
      <c r="AED71" s="63"/>
      <c r="AEE71" s="63"/>
      <c r="AEF71" s="64"/>
      <c r="AEH71" s="63"/>
      <c r="AEI71" s="63"/>
      <c r="AEJ71" s="64"/>
      <c r="AEL71" s="63"/>
      <c r="AEM71" s="63"/>
      <c r="AEN71" s="64"/>
      <c r="AEP71" s="63"/>
      <c r="AEQ71" s="63"/>
      <c r="AER71" s="64"/>
      <c r="AET71" s="63"/>
      <c r="AEU71" s="63"/>
      <c r="AEV71" s="64"/>
      <c r="AEX71" s="63"/>
      <c r="AEY71" s="63"/>
      <c r="AEZ71" s="64"/>
      <c r="AFB71" s="63"/>
      <c r="AFC71" s="63"/>
      <c r="AFD71" s="64"/>
      <c r="AFF71" s="63"/>
      <c r="AFG71" s="63"/>
      <c r="AFH71" s="64"/>
      <c r="AFJ71" s="63"/>
      <c r="AFK71" s="63"/>
      <c r="AFL71" s="64"/>
      <c r="AFN71" s="63"/>
      <c r="AFO71" s="63"/>
      <c r="AFP71" s="64"/>
      <c r="AFR71" s="63"/>
      <c r="AFS71" s="63"/>
      <c r="AFT71" s="64"/>
      <c r="AFV71" s="63"/>
      <c r="AFW71" s="63"/>
      <c r="AFX71" s="64"/>
      <c r="AFZ71" s="63"/>
      <c r="AGA71" s="63"/>
      <c r="AGB71" s="64"/>
      <c r="AGD71" s="63"/>
      <c r="AGE71" s="63"/>
      <c r="AGF71" s="64"/>
      <c r="AGH71" s="63"/>
      <c r="AGI71" s="63"/>
      <c r="AGJ71" s="64"/>
      <c r="AGL71" s="63"/>
      <c r="AGM71" s="63"/>
      <c r="AGN71" s="64"/>
      <c r="AGP71" s="63"/>
      <c r="AGQ71" s="63"/>
      <c r="AGR71" s="64"/>
      <c r="AGT71" s="63"/>
      <c r="AGU71" s="63"/>
      <c r="AGV71" s="64"/>
      <c r="AGX71" s="63"/>
      <c r="AGY71" s="63"/>
      <c r="AGZ71" s="64"/>
      <c r="AHB71" s="63"/>
      <c r="AHC71" s="63"/>
      <c r="AHD71" s="64"/>
      <c r="AHF71" s="63"/>
      <c r="AHG71" s="63"/>
      <c r="AHH71" s="64"/>
      <c r="AHJ71" s="63"/>
      <c r="AHK71" s="63"/>
      <c r="AHL71" s="64"/>
      <c r="AHN71" s="63"/>
      <c r="AHO71" s="63"/>
      <c r="AHP71" s="64"/>
      <c r="AHR71" s="63"/>
      <c r="AHS71" s="63"/>
      <c r="AHT71" s="64"/>
      <c r="AHV71" s="63"/>
      <c r="AHW71" s="63"/>
      <c r="AHX71" s="64"/>
      <c r="AHZ71" s="63"/>
      <c r="AIA71" s="63"/>
      <c r="AIB71" s="64"/>
      <c r="AID71" s="63"/>
      <c r="AIE71" s="63"/>
      <c r="AIF71" s="64"/>
      <c r="AIH71" s="63"/>
      <c r="AII71" s="63"/>
      <c r="AIJ71" s="64"/>
      <c r="AIL71" s="63"/>
      <c r="AIM71" s="63"/>
      <c r="AIN71" s="64"/>
      <c r="AIP71" s="63"/>
      <c r="AIQ71" s="63"/>
      <c r="AIR71" s="64"/>
      <c r="AIT71" s="63"/>
      <c r="AIU71" s="63"/>
      <c r="AIV71" s="64"/>
      <c r="AIX71" s="63"/>
      <c r="AIY71" s="63"/>
      <c r="AIZ71" s="64"/>
      <c r="AJB71" s="63"/>
      <c r="AJC71" s="63"/>
      <c r="AJD71" s="64"/>
      <c r="AJF71" s="63"/>
      <c r="AJG71" s="63"/>
      <c r="AJH71" s="64"/>
      <c r="AJJ71" s="63"/>
      <c r="AJK71" s="63"/>
      <c r="AJL71" s="64"/>
      <c r="AJN71" s="63"/>
      <c r="AJO71" s="63"/>
      <c r="AJP71" s="64"/>
      <c r="AJR71" s="63"/>
      <c r="AJS71" s="63"/>
      <c r="AJT71" s="64"/>
      <c r="AJV71" s="63"/>
      <c r="AJW71" s="63"/>
      <c r="AJX71" s="64"/>
      <c r="AJZ71" s="63"/>
      <c r="AKA71" s="63"/>
      <c r="AKB71" s="64"/>
      <c r="AKD71" s="63"/>
      <c r="AKE71" s="63"/>
      <c r="AKF71" s="64"/>
      <c r="AKH71" s="63"/>
      <c r="AKI71" s="63"/>
      <c r="AKJ71" s="64"/>
      <c r="AKL71" s="63"/>
      <c r="AKM71" s="63"/>
      <c r="AKN71" s="64"/>
      <c r="AKP71" s="63"/>
      <c r="AKQ71" s="63"/>
      <c r="AKR71" s="64"/>
      <c r="AKT71" s="63"/>
      <c r="AKU71" s="63"/>
      <c r="AKV71" s="64"/>
      <c r="AKX71" s="63"/>
      <c r="AKY71" s="63"/>
      <c r="AKZ71" s="64"/>
      <c r="ALB71" s="63"/>
      <c r="ALC71" s="63"/>
      <c r="ALD71" s="64"/>
      <c r="ALF71" s="63"/>
      <c r="ALG71" s="63"/>
      <c r="ALH71" s="64"/>
      <c r="ALJ71" s="63"/>
      <c r="ALK71" s="63"/>
      <c r="ALL71" s="65"/>
    </row>
    <row r="72" s="2" customFormat="1" ht="15.75" customHeight="1">
      <c r="A72" t="s" s="35">
        <v>36</v>
      </c>
      <c r="F72" s="55"/>
      <c r="G72" s="55"/>
      <c r="H72" s="58"/>
      <c r="J72" s="55"/>
      <c r="K72" s="55"/>
      <c r="L72" s="58"/>
      <c r="N72" s="55"/>
      <c r="O72" s="55"/>
      <c r="P72" s="58"/>
      <c r="R72" s="55"/>
      <c r="S72" s="55"/>
      <c r="T72" s="58"/>
      <c r="V72" s="55"/>
      <c r="W72" s="55"/>
      <c r="X72" s="58"/>
      <c r="Z72" s="55"/>
      <c r="AA72" s="55"/>
      <c r="AB72" s="58"/>
      <c r="AD72" s="55"/>
      <c r="AE72" s="55"/>
      <c r="AF72" s="58"/>
      <c r="AH72" s="55"/>
      <c r="AI72" s="55"/>
      <c r="AJ72" s="58"/>
      <c r="AL72" s="55"/>
      <c r="AM72" s="55"/>
      <c r="AN72" s="58"/>
      <c r="AP72" s="55"/>
      <c r="AQ72" s="55"/>
      <c r="AR72" s="58"/>
      <c r="AT72" s="55"/>
      <c r="AU72" s="55"/>
      <c r="AV72" s="58"/>
      <c r="AX72" s="55"/>
      <c r="AY72" s="55"/>
      <c r="AZ72" s="58"/>
      <c r="BB72" s="55"/>
      <c r="BC72" s="55"/>
      <c r="BD72" s="58"/>
      <c r="BF72" s="55"/>
      <c r="BG72" s="55"/>
      <c r="BH72" s="58"/>
      <c r="BJ72" s="55"/>
      <c r="BK72" s="55"/>
      <c r="BL72" s="58"/>
      <c r="BN72" s="55"/>
      <c r="BO72" s="55"/>
      <c r="BP72" s="58"/>
      <c r="BR72" s="55"/>
      <c r="BS72" s="55"/>
      <c r="BT72" s="58"/>
      <c r="BV72" s="55"/>
      <c r="BW72" s="55"/>
      <c r="BX72" s="58"/>
      <c r="BZ72" s="55"/>
      <c r="CA72" s="55"/>
      <c r="CB72" s="58"/>
      <c r="CD72" s="55"/>
      <c r="CE72" s="55"/>
      <c r="CF72" s="58"/>
      <c r="CH72" s="55"/>
      <c r="CI72" s="55"/>
      <c r="CJ72" s="58"/>
      <c r="CL72" s="55"/>
      <c r="CM72" s="55"/>
      <c r="CN72" s="58"/>
      <c r="CP72" s="55"/>
      <c r="CQ72" s="55"/>
      <c r="CR72" s="58"/>
      <c r="CT72" s="55"/>
      <c r="CU72" s="55"/>
      <c r="CV72" s="58"/>
      <c r="CX72" s="55"/>
      <c r="CY72" s="55"/>
      <c r="CZ72" s="58"/>
      <c r="DB72" s="55"/>
      <c r="DC72" s="55"/>
      <c r="DD72" s="58"/>
      <c r="DF72" s="55"/>
      <c r="DG72" s="55"/>
      <c r="DH72" s="58"/>
      <c r="DJ72" s="55"/>
      <c r="DK72" s="55"/>
      <c r="DL72" s="58"/>
      <c r="DN72" s="55"/>
      <c r="DO72" s="55"/>
      <c r="DP72" s="58"/>
      <c r="DR72" s="55"/>
      <c r="DS72" s="55"/>
      <c r="DT72" s="58"/>
      <c r="DV72" s="55"/>
      <c r="DW72" s="55"/>
      <c r="DX72" s="58"/>
      <c r="DZ72" s="55"/>
      <c r="EA72" s="55"/>
      <c r="EB72" s="58"/>
      <c r="ED72" s="55"/>
      <c r="EE72" s="55"/>
      <c r="EF72" s="58"/>
      <c r="EH72" s="55"/>
      <c r="EI72" s="55"/>
      <c r="EJ72" s="58"/>
      <c r="EL72" s="55"/>
      <c r="EM72" s="55"/>
      <c r="EN72" s="58"/>
      <c r="EP72" s="55"/>
      <c r="EQ72" s="55"/>
      <c r="ER72" s="58"/>
      <c r="ET72" s="55"/>
      <c r="EU72" s="55"/>
      <c r="EV72" s="58"/>
      <c r="EX72" s="55"/>
      <c r="EY72" s="55"/>
      <c r="EZ72" s="58"/>
      <c r="FB72" s="55"/>
      <c r="FC72" s="55"/>
      <c r="FD72" s="58"/>
      <c r="FF72" s="55"/>
      <c r="FG72" s="55"/>
      <c r="FH72" s="58"/>
      <c r="FJ72" s="55"/>
      <c r="FK72" s="55"/>
      <c r="FL72" s="58"/>
      <c r="FN72" s="55"/>
      <c r="FO72" s="55"/>
      <c r="FP72" s="58"/>
      <c r="FR72" s="55"/>
      <c r="FS72" s="55"/>
      <c r="FT72" s="58"/>
      <c r="FV72" s="55"/>
      <c r="FW72" s="55"/>
      <c r="FX72" s="58"/>
      <c r="FZ72" s="55"/>
      <c r="GA72" s="55"/>
      <c r="GB72" s="58"/>
      <c r="GD72" s="55"/>
      <c r="GE72" s="55"/>
      <c r="GF72" s="58"/>
      <c r="GH72" s="55"/>
      <c r="GI72" s="55"/>
      <c r="GJ72" s="58"/>
      <c r="GL72" s="55"/>
      <c r="GM72" s="55"/>
      <c r="GN72" s="58"/>
      <c r="GP72" s="55"/>
      <c r="GQ72" s="55"/>
      <c r="GR72" s="58"/>
      <c r="GT72" s="55"/>
      <c r="GU72" s="55"/>
      <c r="GV72" s="58"/>
      <c r="GX72" s="55"/>
      <c r="GY72" s="55"/>
      <c r="GZ72" s="58"/>
      <c r="HB72" s="55"/>
      <c r="HC72" s="55"/>
      <c r="HD72" s="58"/>
      <c r="HF72" s="55"/>
      <c r="HG72" s="55"/>
      <c r="HH72" s="58"/>
      <c r="HJ72" s="55"/>
      <c r="HK72" s="55"/>
      <c r="HL72" s="58"/>
      <c r="HN72" s="55"/>
      <c r="HO72" s="55"/>
      <c r="HP72" s="58"/>
      <c r="HR72" s="55"/>
      <c r="HS72" s="55"/>
      <c r="HT72" s="58"/>
      <c r="HV72" s="55"/>
      <c r="HW72" s="55"/>
      <c r="HX72" s="58"/>
      <c r="HZ72" s="55"/>
      <c r="IA72" s="55"/>
      <c r="IB72" s="58"/>
      <c r="ID72" s="55"/>
      <c r="IE72" s="55"/>
      <c r="IF72" s="58"/>
      <c r="IH72" s="55"/>
      <c r="II72" s="55"/>
      <c r="IJ72" s="58"/>
      <c r="IL72" s="55"/>
      <c r="IM72" s="55"/>
      <c r="IN72" s="58"/>
      <c r="IP72" s="55"/>
      <c r="IQ72" s="55"/>
      <c r="IR72" s="58"/>
      <c r="IT72" s="55"/>
      <c r="IU72" s="55"/>
      <c r="IV72" s="58"/>
      <c r="IX72" s="55"/>
      <c r="IY72" s="55"/>
      <c r="IZ72" s="58"/>
      <c r="JB72" s="55"/>
      <c r="JC72" s="55"/>
      <c r="JD72" s="58"/>
      <c r="JF72" s="55"/>
      <c r="JG72" s="55"/>
      <c r="JH72" s="58"/>
      <c r="JJ72" s="55"/>
      <c r="JK72" s="55"/>
      <c r="JL72" s="58"/>
      <c r="JN72" s="55"/>
      <c r="JO72" s="55"/>
      <c r="JP72" s="58"/>
      <c r="JR72" s="55"/>
      <c r="JS72" s="55"/>
      <c r="JT72" s="58"/>
      <c r="JV72" s="55"/>
      <c r="JW72" s="55"/>
      <c r="JX72" s="58"/>
      <c r="JZ72" s="55"/>
      <c r="KA72" s="55"/>
      <c r="KB72" s="58"/>
      <c r="KD72" s="55"/>
      <c r="KE72" s="55"/>
      <c r="KF72" s="58"/>
      <c r="KH72" s="55"/>
      <c r="KI72" s="55"/>
      <c r="KJ72" s="58"/>
      <c r="KL72" s="55"/>
      <c r="KM72" s="55"/>
      <c r="KN72" s="58"/>
      <c r="KP72" s="55"/>
      <c r="KQ72" s="55"/>
      <c r="KR72" s="58"/>
      <c r="KT72" s="55"/>
      <c r="KU72" s="55"/>
      <c r="KV72" s="58"/>
      <c r="KX72" s="55"/>
      <c r="KY72" s="55"/>
      <c r="KZ72" s="58"/>
      <c r="LB72" s="55"/>
      <c r="LC72" s="55"/>
      <c r="LD72" s="58"/>
      <c r="LF72" s="55"/>
      <c r="LG72" s="55"/>
      <c r="LH72" s="58"/>
      <c r="LJ72" s="55"/>
      <c r="LK72" s="55"/>
      <c r="LL72" s="58"/>
      <c r="LN72" s="55"/>
      <c r="LO72" s="55"/>
      <c r="LP72" s="58"/>
      <c r="LR72" s="55"/>
      <c r="LS72" s="55"/>
      <c r="LT72" s="58"/>
      <c r="LV72" s="55"/>
      <c r="LW72" s="55"/>
      <c r="LX72" s="58"/>
      <c r="LZ72" s="55"/>
      <c r="MA72" s="55"/>
      <c r="MB72" s="58"/>
      <c r="MD72" s="55"/>
      <c r="ME72" s="55"/>
      <c r="MF72" s="58"/>
      <c r="MH72" s="55"/>
      <c r="MI72" s="55"/>
      <c r="MJ72" s="58"/>
      <c r="ML72" s="55"/>
      <c r="MM72" s="55"/>
      <c r="MN72" s="58"/>
      <c r="MP72" s="55"/>
      <c r="MQ72" s="55"/>
      <c r="MR72" s="58"/>
      <c r="MT72" s="55"/>
      <c r="MU72" s="55"/>
      <c r="MV72" s="58"/>
      <c r="MX72" s="55"/>
      <c r="MY72" s="55"/>
      <c r="MZ72" s="58"/>
      <c r="NB72" s="55"/>
      <c r="NC72" s="55"/>
      <c r="ND72" s="58"/>
      <c r="NF72" s="55"/>
      <c r="NG72" s="55"/>
      <c r="NH72" s="58"/>
      <c r="NJ72" s="55"/>
      <c r="NK72" s="55"/>
      <c r="NL72" s="58"/>
      <c r="NN72" s="55"/>
      <c r="NO72" s="55"/>
      <c r="NP72" s="58"/>
      <c r="NR72" s="55"/>
      <c r="NS72" s="55"/>
      <c r="NT72" s="58"/>
      <c r="NV72" s="55"/>
      <c r="NW72" s="55"/>
      <c r="NX72" s="58"/>
      <c r="NZ72" s="55"/>
      <c r="OA72" s="55"/>
      <c r="OB72" s="58"/>
      <c r="OD72" s="55"/>
      <c r="OE72" s="55"/>
      <c r="OF72" s="58"/>
      <c r="OH72" s="55"/>
      <c r="OI72" s="55"/>
      <c r="OJ72" s="58"/>
      <c r="OL72" s="55"/>
      <c r="OM72" s="55"/>
      <c r="ON72" s="58"/>
      <c r="OP72" s="55"/>
      <c r="OQ72" s="55"/>
      <c r="OR72" s="58"/>
      <c r="OT72" s="59"/>
      <c r="OU72" s="66"/>
      <c r="OV72" s="67"/>
      <c r="OX72" s="66"/>
      <c r="OY72" s="66"/>
      <c r="OZ72" s="67"/>
      <c r="PB72" s="66"/>
      <c r="PC72" s="66"/>
      <c r="PD72" s="67"/>
      <c r="PF72" s="66"/>
      <c r="PG72" s="66"/>
      <c r="PH72" s="67"/>
      <c r="PJ72" s="66"/>
      <c r="PK72" s="66"/>
      <c r="PL72" s="67"/>
      <c r="PN72" s="66"/>
      <c r="PO72" s="66"/>
      <c r="PP72" s="67"/>
      <c r="PR72" s="66"/>
      <c r="PS72" s="66"/>
      <c r="PT72" s="67"/>
      <c r="PV72" s="66"/>
      <c r="PW72" s="66"/>
      <c r="PX72" s="67"/>
      <c r="PZ72" s="66"/>
      <c r="QA72" s="66"/>
      <c r="QB72" s="67"/>
      <c r="QD72" s="66"/>
      <c r="QE72" s="66"/>
      <c r="QF72" s="67"/>
      <c r="QH72" s="66"/>
      <c r="QI72" s="66"/>
      <c r="QJ72" s="67"/>
      <c r="QL72" s="66"/>
      <c r="QM72" s="66"/>
      <c r="QN72" s="67"/>
      <c r="QP72" s="66"/>
      <c r="QQ72" s="66"/>
      <c r="QR72" s="67"/>
      <c r="QT72" s="66"/>
      <c r="QU72" s="66"/>
      <c r="QV72" s="67"/>
      <c r="QX72" s="66"/>
      <c r="QY72" s="66"/>
      <c r="QZ72" s="67"/>
      <c r="RB72" s="66"/>
      <c r="RC72" s="66"/>
      <c r="RD72" s="67"/>
      <c r="RF72" s="66"/>
      <c r="RG72" s="66"/>
      <c r="RH72" s="67"/>
      <c r="RJ72" s="66"/>
      <c r="RK72" s="66"/>
      <c r="RL72" s="67"/>
      <c r="RN72" s="66"/>
      <c r="RO72" s="66"/>
      <c r="RP72" s="67"/>
      <c r="RR72" s="66"/>
      <c r="RS72" s="66"/>
      <c r="RT72" s="67"/>
      <c r="RV72" s="66"/>
      <c r="RW72" s="66"/>
      <c r="RX72" s="67"/>
      <c r="RZ72" s="66"/>
      <c r="SA72" s="66"/>
      <c r="SB72" s="67"/>
      <c r="SD72" s="66"/>
      <c r="SE72" s="66"/>
      <c r="SF72" s="67"/>
      <c r="SH72" s="66"/>
      <c r="SI72" s="66"/>
      <c r="SJ72" s="67"/>
      <c r="SL72" s="66"/>
      <c r="SM72" s="66"/>
      <c r="SN72" s="67"/>
      <c r="SP72" s="66"/>
      <c r="SQ72" s="66"/>
      <c r="SR72" s="67"/>
      <c r="ST72" s="66"/>
      <c r="SU72" s="66"/>
      <c r="SV72" s="67"/>
      <c r="SX72" s="66"/>
      <c r="SY72" s="66"/>
      <c r="SZ72" s="67"/>
      <c r="TB72" s="66"/>
      <c r="TC72" s="66"/>
      <c r="TD72" s="67"/>
      <c r="TF72" s="66"/>
      <c r="TG72" s="66"/>
      <c r="TH72" s="67"/>
      <c r="TJ72" s="66"/>
      <c r="TK72" s="66"/>
      <c r="TL72" s="67"/>
      <c r="TN72" s="66"/>
      <c r="TO72" s="66"/>
      <c r="TP72" s="67"/>
      <c r="TR72" s="66"/>
      <c r="TS72" s="66"/>
      <c r="TT72" s="67"/>
      <c r="TV72" s="66"/>
      <c r="TW72" s="66"/>
      <c r="TX72" s="67"/>
      <c r="TZ72" s="66"/>
      <c r="UA72" s="66"/>
      <c r="UB72" s="67"/>
      <c r="UD72" s="66"/>
      <c r="UE72" s="66"/>
      <c r="UF72" s="67"/>
      <c r="UH72" s="66"/>
      <c r="UI72" s="66"/>
      <c r="UJ72" s="67"/>
      <c r="UL72" s="66"/>
      <c r="UM72" s="66"/>
      <c r="UN72" s="67"/>
      <c r="UP72" s="66"/>
      <c r="UQ72" s="66"/>
      <c r="UR72" s="67"/>
      <c r="UT72" s="66"/>
      <c r="UU72" s="66"/>
      <c r="UV72" s="67"/>
      <c r="UX72" s="66"/>
      <c r="UY72" s="66"/>
      <c r="UZ72" s="67"/>
      <c r="VB72" s="66"/>
      <c r="VC72" s="66"/>
      <c r="VD72" s="67"/>
      <c r="VF72" s="66"/>
      <c r="VG72" s="66"/>
      <c r="VH72" s="67"/>
      <c r="VJ72" s="66"/>
      <c r="VK72" s="66"/>
      <c r="VL72" s="67"/>
      <c r="VN72" s="66"/>
      <c r="VO72" s="66"/>
      <c r="VP72" s="67"/>
      <c r="VR72" s="66"/>
      <c r="VS72" s="66"/>
      <c r="VT72" s="67"/>
      <c r="VV72" s="66"/>
      <c r="VW72" s="66"/>
      <c r="VX72" s="67"/>
      <c r="VZ72" s="66"/>
      <c r="WA72" s="66"/>
      <c r="WB72" s="67"/>
      <c r="WD72" s="66"/>
      <c r="WE72" s="66"/>
      <c r="WF72" s="67"/>
      <c r="WH72" s="66"/>
      <c r="WI72" s="66"/>
      <c r="WJ72" s="67"/>
      <c r="WL72" s="66"/>
      <c r="WM72" s="66"/>
      <c r="WN72" s="67"/>
      <c r="WP72" s="66"/>
      <c r="WQ72" s="66"/>
      <c r="WR72" s="67"/>
      <c r="WT72" s="66"/>
      <c r="WU72" s="66"/>
      <c r="WV72" s="67"/>
      <c r="WX72" s="66"/>
      <c r="WY72" s="66"/>
      <c r="WZ72" s="67"/>
      <c r="XB72" s="66"/>
      <c r="XC72" s="66"/>
      <c r="XD72" s="67"/>
      <c r="XF72" s="66"/>
      <c r="XG72" s="66"/>
      <c r="XH72" s="67"/>
      <c r="XJ72" s="66"/>
      <c r="XK72" s="66"/>
      <c r="XL72" s="67"/>
      <c r="XN72" s="66"/>
      <c r="XO72" s="66"/>
      <c r="XP72" s="67"/>
      <c r="XR72" s="66"/>
      <c r="XS72" s="66"/>
      <c r="XT72" s="67"/>
      <c r="XV72" s="66"/>
      <c r="XW72" s="66"/>
      <c r="XX72" s="67"/>
      <c r="XZ72" s="66"/>
      <c r="YA72" s="66"/>
      <c r="YB72" s="67"/>
      <c r="YD72" s="66"/>
      <c r="YE72" s="66"/>
      <c r="YF72" s="67"/>
      <c r="YH72" s="66"/>
      <c r="YI72" s="66"/>
      <c r="YJ72" s="67"/>
      <c r="YL72" s="66"/>
      <c r="YM72" s="66"/>
      <c r="YN72" s="67"/>
      <c r="YP72" s="66"/>
      <c r="YQ72" s="66"/>
      <c r="YR72" s="67"/>
      <c r="YT72" s="66"/>
      <c r="YU72" s="66"/>
      <c r="YV72" s="67"/>
      <c r="YX72" s="66"/>
      <c r="YY72" s="66"/>
      <c r="YZ72" s="67"/>
      <c r="ZB72" s="66"/>
      <c r="ZC72" s="66"/>
      <c r="ZD72" s="67"/>
      <c r="ZF72" s="66"/>
      <c r="ZG72" s="66"/>
      <c r="ZH72" s="67"/>
      <c r="ZJ72" s="66"/>
      <c r="ZK72" s="66"/>
      <c r="ZL72" s="67"/>
      <c r="ZN72" s="66"/>
      <c r="ZO72" s="66"/>
      <c r="ZP72" s="67"/>
      <c r="ZR72" s="66"/>
      <c r="ZS72" s="66"/>
      <c r="ZT72" s="67"/>
      <c r="ZV72" s="66"/>
      <c r="ZW72" s="66"/>
      <c r="ZX72" s="67"/>
      <c r="ZZ72" s="66"/>
      <c r="AAA72" s="66"/>
      <c r="AAB72" s="67"/>
      <c r="AAD72" s="66"/>
      <c r="AAE72" s="66"/>
      <c r="AAF72" s="67"/>
      <c r="AAH72" s="66"/>
      <c r="AAI72" s="66"/>
      <c r="AAJ72" s="67"/>
      <c r="AAL72" s="66"/>
      <c r="AAM72" s="66"/>
      <c r="AAN72" s="67"/>
      <c r="AAP72" s="66"/>
      <c r="AAQ72" s="66"/>
      <c r="AAR72" s="67"/>
      <c r="AAT72" s="66"/>
      <c r="AAU72" s="66"/>
      <c r="AAV72" s="67"/>
      <c r="AAX72" s="66"/>
      <c r="AAY72" s="66"/>
      <c r="AAZ72" s="67"/>
      <c r="ABB72" s="66"/>
      <c r="ABC72" s="66"/>
      <c r="ABD72" s="67"/>
      <c r="ABF72" s="66"/>
      <c r="ABG72" s="66"/>
      <c r="ABH72" s="67"/>
      <c r="ABJ72" s="66"/>
      <c r="ABK72" s="66"/>
      <c r="ABL72" s="67"/>
      <c r="ABN72" s="66"/>
      <c r="ABO72" s="66"/>
      <c r="ABP72" s="67"/>
      <c r="ABR72" s="66"/>
      <c r="ABS72" s="66"/>
      <c r="ABT72" s="67"/>
      <c r="ABV72" s="66"/>
      <c r="ABW72" s="66"/>
      <c r="ABX72" s="67"/>
      <c r="ABZ72" s="66"/>
      <c r="ACA72" s="66"/>
      <c r="ACB72" s="67"/>
      <c r="ACD72" s="66"/>
      <c r="ACE72" s="66"/>
      <c r="ACF72" s="67"/>
      <c r="ACH72" s="66"/>
      <c r="ACI72" s="66"/>
      <c r="ACJ72" s="67"/>
      <c r="ACL72" s="66"/>
      <c r="ACM72" s="66"/>
      <c r="ACN72" s="67"/>
      <c r="ACP72" s="66"/>
      <c r="ACQ72" s="66"/>
      <c r="ACR72" s="67"/>
      <c r="ACT72" s="66"/>
      <c r="ACU72" s="66"/>
      <c r="ACV72" s="67"/>
      <c r="ACX72" s="66"/>
      <c r="ACY72" s="66"/>
      <c r="ACZ72" s="67"/>
      <c r="ADB72" s="66"/>
      <c r="ADC72" s="66"/>
      <c r="ADD72" s="67"/>
      <c r="ADF72" s="66"/>
      <c r="ADG72" s="66"/>
      <c r="ADH72" s="67"/>
      <c r="ADJ72" s="66"/>
      <c r="ADK72" s="66"/>
      <c r="ADL72" s="67"/>
      <c r="ADN72" s="66"/>
      <c r="ADO72" s="66"/>
      <c r="ADP72" s="67"/>
      <c r="ADR72" s="66"/>
      <c r="ADS72" s="66"/>
      <c r="ADT72" s="67"/>
      <c r="ADV72" s="66"/>
      <c r="ADW72" s="66"/>
      <c r="ADX72" s="67"/>
      <c r="ADZ72" s="66"/>
      <c r="AEA72" s="66"/>
      <c r="AEB72" s="67"/>
      <c r="AED72" s="66"/>
      <c r="AEE72" s="66"/>
      <c r="AEF72" s="67"/>
      <c r="AEH72" s="66"/>
      <c r="AEI72" s="66"/>
      <c r="AEJ72" s="67"/>
      <c r="AEL72" s="66"/>
      <c r="AEM72" s="66"/>
      <c r="AEN72" s="67"/>
      <c r="AEP72" s="66"/>
      <c r="AEQ72" s="66"/>
      <c r="AER72" s="67"/>
      <c r="AET72" s="66"/>
      <c r="AEU72" s="66"/>
      <c r="AEV72" s="67"/>
      <c r="AEX72" s="66"/>
      <c r="AEY72" s="66"/>
      <c r="AEZ72" s="67"/>
      <c r="AFB72" s="66"/>
      <c r="AFC72" s="66"/>
      <c r="AFD72" s="67"/>
      <c r="AFF72" s="66"/>
      <c r="AFG72" s="66"/>
      <c r="AFH72" s="67"/>
      <c r="AFJ72" s="66"/>
      <c r="AFK72" s="66"/>
      <c r="AFL72" s="67"/>
      <c r="AFN72" s="66"/>
      <c r="AFO72" s="66"/>
      <c r="AFP72" s="67"/>
      <c r="AFR72" s="66"/>
      <c r="AFS72" s="66"/>
      <c r="AFT72" s="67"/>
      <c r="AFV72" s="66"/>
      <c r="AFW72" s="66"/>
      <c r="AFX72" s="67"/>
      <c r="AFZ72" s="66"/>
      <c r="AGA72" s="66"/>
      <c r="AGB72" s="67"/>
      <c r="AGD72" s="66"/>
      <c r="AGE72" s="66"/>
      <c r="AGF72" s="67"/>
      <c r="AGH72" s="66"/>
      <c r="AGI72" s="66"/>
      <c r="AGJ72" s="67"/>
      <c r="AGL72" s="66"/>
      <c r="AGM72" s="66"/>
      <c r="AGN72" s="67"/>
      <c r="AGP72" s="66"/>
      <c r="AGQ72" s="66"/>
      <c r="AGR72" s="67"/>
      <c r="AGT72" s="66"/>
      <c r="AGU72" s="66"/>
      <c r="AGV72" s="67"/>
      <c r="AGX72" s="66"/>
      <c r="AGY72" s="66"/>
      <c r="AGZ72" s="67"/>
      <c r="AHB72" s="66"/>
      <c r="AHC72" s="66"/>
      <c r="AHD72" s="67"/>
      <c r="AHF72" s="66"/>
      <c r="AHG72" s="66"/>
      <c r="AHH72" s="67"/>
      <c r="AHJ72" s="66"/>
      <c r="AHK72" s="66"/>
      <c r="AHL72" s="67"/>
      <c r="AHN72" s="66"/>
      <c r="AHO72" s="66"/>
      <c r="AHP72" s="67"/>
      <c r="AHR72" s="66"/>
      <c r="AHS72" s="66"/>
      <c r="AHT72" s="67"/>
      <c r="AHV72" s="66"/>
      <c r="AHW72" s="66"/>
      <c r="AHX72" s="67"/>
      <c r="AHZ72" s="66"/>
      <c r="AIA72" s="66"/>
      <c r="AIB72" s="67"/>
      <c r="AID72" s="66"/>
      <c r="AIE72" s="66"/>
      <c r="AIF72" s="67"/>
      <c r="AIH72" s="66"/>
      <c r="AII72" s="66"/>
      <c r="AIJ72" s="67"/>
      <c r="AIL72" s="66"/>
      <c r="AIM72" s="66"/>
      <c r="AIN72" s="67"/>
      <c r="AIP72" s="66"/>
      <c r="AIQ72" s="66"/>
      <c r="AIR72" s="67"/>
      <c r="AIT72" s="66"/>
      <c r="AIU72" s="66"/>
      <c r="AIV72" s="67"/>
      <c r="AIX72" s="66"/>
      <c r="AIY72" s="66"/>
      <c r="AIZ72" s="67"/>
      <c r="AJB72" s="66"/>
      <c r="AJC72" s="66"/>
      <c r="AJD72" s="67"/>
      <c r="AJF72" s="66"/>
      <c r="AJG72" s="66"/>
      <c r="AJH72" s="67"/>
      <c r="AJJ72" s="66"/>
      <c r="AJK72" s="66"/>
      <c r="AJL72" s="67"/>
      <c r="AJN72" s="66"/>
      <c r="AJO72" s="66"/>
      <c r="AJP72" s="67"/>
      <c r="AJR72" s="66"/>
      <c r="AJS72" s="66"/>
      <c r="AJT72" s="67"/>
      <c r="AJV72" s="66"/>
      <c r="AJW72" s="66"/>
      <c r="AJX72" s="67"/>
      <c r="AJZ72" s="66"/>
      <c r="AKA72" s="66"/>
      <c r="AKB72" s="67"/>
      <c r="AKD72" s="66"/>
      <c r="AKE72" s="66"/>
      <c r="AKF72" s="67"/>
      <c r="AKH72" s="66"/>
      <c r="AKI72" s="66"/>
      <c r="AKJ72" s="67"/>
      <c r="AKL72" s="66"/>
      <c r="AKM72" s="66"/>
      <c r="AKN72" s="67"/>
      <c r="AKP72" s="66"/>
      <c r="AKQ72" s="66"/>
      <c r="AKR72" s="67"/>
      <c r="AKT72" s="66"/>
      <c r="AKU72" s="66"/>
      <c r="AKV72" s="67"/>
      <c r="AKX72" s="66"/>
      <c r="AKY72" s="66"/>
      <c r="AKZ72" s="67"/>
      <c r="ALB72" s="66"/>
      <c r="ALC72" s="66"/>
      <c r="ALD72" s="67"/>
      <c r="ALF72" s="66"/>
      <c r="ALG72" s="66"/>
      <c r="ALH72" s="67"/>
      <c r="ALJ72" s="66"/>
      <c r="ALK72" s="66"/>
      <c r="ALL72" s="68"/>
    </row>
    <row r="73" s="2" customFormat="1" ht="15.75" customHeight="1">
      <c r="A73" t="s" s="47">
        <v>25</v>
      </c>
      <c r="B73" s="48"/>
      <c r="C73" s="49">
        <f>IF(B73&lt;=2,85,IF(B73&lt;=3,95,IF(B73&gt;=4,110)))</f>
        <v>85</v>
      </c>
      <c r="D73" t="s" s="50">
        <v>26</v>
      </c>
      <c r="F73" s="55"/>
      <c r="G73" s="55"/>
      <c r="H73" s="58"/>
      <c r="J73" s="55"/>
      <c r="K73" s="55"/>
      <c r="L73" s="58"/>
      <c r="N73" s="55"/>
      <c r="O73" s="55"/>
      <c r="P73" s="58"/>
      <c r="R73" s="55"/>
      <c r="S73" s="55"/>
      <c r="T73" s="58"/>
      <c r="V73" s="55"/>
      <c r="W73" s="55"/>
      <c r="X73" s="58"/>
      <c r="Z73" s="55"/>
      <c r="AA73" s="55"/>
      <c r="AB73" s="58"/>
      <c r="AD73" s="55"/>
      <c r="AE73" s="55"/>
      <c r="AF73" s="58"/>
      <c r="AH73" s="55"/>
      <c r="AI73" s="55"/>
      <c r="AJ73" s="58"/>
      <c r="AL73" s="55"/>
      <c r="AM73" s="55"/>
      <c r="AN73" s="58"/>
      <c r="AP73" s="55"/>
      <c r="AQ73" s="55"/>
      <c r="AR73" s="58"/>
      <c r="AT73" s="55"/>
      <c r="AU73" s="55"/>
      <c r="AV73" s="58"/>
      <c r="AX73" s="55"/>
      <c r="AY73" s="55"/>
      <c r="AZ73" s="58"/>
      <c r="BB73" s="55"/>
      <c r="BC73" s="55"/>
      <c r="BD73" s="58"/>
      <c r="BF73" s="55"/>
      <c r="BG73" s="55"/>
      <c r="BH73" s="58"/>
      <c r="BJ73" s="55"/>
      <c r="BK73" s="55"/>
      <c r="BL73" s="58"/>
      <c r="BN73" s="55"/>
      <c r="BO73" s="55"/>
      <c r="BP73" s="58"/>
      <c r="BR73" s="55"/>
      <c r="BS73" s="55"/>
      <c r="BT73" s="58"/>
      <c r="BV73" s="55"/>
      <c r="BW73" s="55"/>
      <c r="BX73" s="58"/>
      <c r="BZ73" s="55"/>
      <c r="CA73" s="55"/>
      <c r="CB73" s="58"/>
      <c r="CD73" s="55"/>
      <c r="CE73" s="55"/>
      <c r="CF73" s="58"/>
      <c r="CH73" s="55"/>
      <c r="CI73" s="55"/>
      <c r="CJ73" s="58"/>
      <c r="CL73" s="55"/>
      <c r="CM73" s="55"/>
      <c r="CN73" s="58"/>
      <c r="CP73" s="55"/>
      <c r="CQ73" s="55"/>
      <c r="CR73" s="58"/>
      <c r="CT73" s="55"/>
      <c r="CU73" s="55"/>
      <c r="CV73" s="58"/>
      <c r="CX73" s="55"/>
      <c r="CY73" s="55"/>
      <c r="CZ73" s="58"/>
      <c r="DB73" s="55"/>
      <c r="DC73" s="55"/>
      <c r="DD73" s="58"/>
      <c r="DF73" s="55"/>
      <c r="DG73" s="55"/>
      <c r="DH73" s="58"/>
      <c r="DJ73" s="55"/>
      <c r="DK73" s="55"/>
      <c r="DL73" s="58"/>
      <c r="DN73" s="55"/>
      <c r="DO73" s="55"/>
      <c r="DP73" s="58"/>
      <c r="DR73" s="55"/>
      <c r="DS73" s="55"/>
      <c r="DT73" s="58"/>
      <c r="DV73" s="55"/>
      <c r="DW73" s="55"/>
      <c r="DX73" s="58"/>
      <c r="DZ73" s="55"/>
      <c r="EA73" s="55"/>
      <c r="EB73" s="58"/>
      <c r="ED73" s="55"/>
      <c r="EE73" s="55"/>
      <c r="EF73" s="58"/>
      <c r="EH73" s="55"/>
      <c r="EI73" s="55"/>
      <c r="EJ73" s="58"/>
      <c r="EL73" s="55"/>
      <c r="EM73" s="55"/>
      <c r="EN73" s="58"/>
      <c r="EP73" s="55"/>
      <c r="EQ73" s="55"/>
      <c r="ER73" s="58"/>
      <c r="ET73" s="55"/>
      <c r="EU73" s="55"/>
      <c r="EV73" s="58"/>
      <c r="EX73" s="55"/>
      <c r="EY73" s="55"/>
      <c r="EZ73" s="58"/>
      <c r="FB73" s="55"/>
      <c r="FC73" s="55"/>
      <c r="FD73" s="58"/>
      <c r="FF73" s="55"/>
      <c r="FG73" s="55"/>
      <c r="FH73" s="58"/>
      <c r="FJ73" s="55"/>
      <c r="FK73" s="55"/>
      <c r="FL73" s="58"/>
      <c r="FN73" s="55"/>
      <c r="FO73" s="55"/>
      <c r="FP73" s="58"/>
      <c r="FR73" s="55"/>
      <c r="FS73" s="55"/>
      <c r="FT73" s="58"/>
      <c r="FV73" s="55"/>
      <c r="FW73" s="55"/>
      <c r="FX73" s="58"/>
      <c r="FZ73" s="55"/>
      <c r="GA73" s="55"/>
      <c r="GB73" s="58"/>
      <c r="GD73" s="55"/>
      <c r="GE73" s="55"/>
      <c r="GF73" s="58"/>
      <c r="GH73" s="55"/>
      <c r="GI73" s="55"/>
      <c r="GJ73" s="58"/>
      <c r="GL73" s="55"/>
      <c r="GM73" s="55"/>
      <c r="GN73" s="58"/>
      <c r="GP73" s="55"/>
      <c r="GQ73" s="55"/>
      <c r="GR73" s="58"/>
      <c r="GT73" s="55"/>
      <c r="GU73" s="55"/>
      <c r="GV73" s="58"/>
      <c r="GX73" s="55"/>
      <c r="GY73" s="55"/>
      <c r="GZ73" s="58"/>
      <c r="HB73" s="55"/>
      <c r="HC73" s="55"/>
      <c r="HD73" s="58"/>
      <c r="HF73" s="55"/>
      <c r="HG73" s="55"/>
      <c r="HH73" s="58"/>
      <c r="HJ73" s="55"/>
      <c r="HK73" s="55"/>
      <c r="HL73" s="58"/>
      <c r="HN73" s="55"/>
      <c r="HO73" s="55"/>
      <c r="HP73" s="58"/>
      <c r="HR73" s="55"/>
      <c r="HS73" s="55"/>
      <c r="HT73" s="58"/>
      <c r="HV73" s="55"/>
      <c r="HW73" s="55"/>
      <c r="HX73" s="58"/>
      <c r="HZ73" s="55"/>
      <c r="IA73" s="55"/>
      <c r="IB73" s="58"/>
      <c r="ID73" s="55"/>
      <c r="IE73" s="55"/>
      <c r="IF73" s="58"/>
      <c r="IH73" s="55"/>
      <c r="II73" s="55"/>
      <c r="IJ73" s="58"/>
      <c r="IL73" s="55"/>
      <c r="IM73" s="55"/>
      <c r="IN73" s="58"/>
      <c r="IP73" s="55"/>
      <c r="IQ73" s="55"/>
      <c r="IR73" s="58"/>
      <c r="IT73" s="55"/>
      <c r="IU73" s="55"/>
      <c r="IV73" s="58"/>
      <c r="IX73" s="55"/>
      <c r="IY73" s="55"/>
      <c r="IZ73" s="58"/>
      <c r="JB73" s="55"/>
      <c r="JC73" s="55"/>
      <c r="JD73" s="58"/>
      <c r="JF73" s="55"/>
      <c r="JG73" s="55"/>
      <c r="JH73" s="58"/>
      <c r="JJ73" s="55"/>
      <c r="JK73" s="55"/>
      <c r="JL73" s="58"/>
      <c r="JN73" s="55"/>
      <c r="JO73" s="55"/>
      <c r="JP73" s="58"/>
      <c r="JR73" s="55"/>
      <c r="JS73" s="55"/>
      <c r="JT73" s="58"/>
      <c r="JV73" s="55"/>
      <c r="JW73" s="55"/>
      <c r="JX73" s="58"/>
      <c r="JZ73" s="55"/>
      <c r="KA73" s="55"/>
      <c r="KB73" s="58"/>
      <c r="KD73" s="55"/>
      <c r="KE73" s="55"/>
      <c r="KF73" s="58"/>
      <c r="KH73" s="55"/>
      <c r="KI73" s="55"/>
      <c r="KJ73" s="58"/>
      <c r="KL73" s="55"/>
      <c r="KM73" s="55"/>
      <c r="KN73" s="58"/>
      <c r="KP73" s="55"/>
      <c r="KQ73" s="55"/>
      <c r="KR73" s="58"/>
      <c r="KT73" s="55"/>
      <c r="KU73" s="55"/>
      <c r="KV73" s="58"/>
      <c r="KX73" s="55"/>
      <c r="KY73" s="55"/>
      <c r="KZ73" s="58"/>
      <c r="LB73" s="55"/>
      <c r="LC73" s="55"/>
      <c r="LD73" s="58"/>
      <c r="LF73" s="55"/>
      <c r="LG73" s="55"/>
      <c r="LH73" s="58"/>
      <c r="LJ73" s="55"/>
      <c r="LK73" s="55"/>
      <c r="LL73" s="58"/>
      <c r="LN73" s="55"/>
      <c r="LO73" s="55"/>
      <c r="LP73" s="58"/>
      <c r="LR73" s="55"/>
      <c r="LS73" s="55"/>
      <c r="LT73" s="58"/>
      <c r="LV73" s="55"/>
      <c r="LW73" s="55"/>
      <c r="LX73" s="58"/>
      <c r="LZ73" s="55"/>
      <c r="MA73" s="55"/>
      <c r="MB73" s="58"/>
      <c r="MD73" s="55"/>
      <c r="ME73" s="55"/>
      <c r="MF73" s="58"/>
      <c r="MH73" s="55"/>
      <c r="MI73" s="55"/>
      <c r="MJ73" s="58"/>
      <c r="ML73" s="55"/>
      <c r="MM73" s="55"/>
      <c r="MN73" s="58"/>
      <c r="MP73" s="55"/>
      <c r="MQ73" s="55"/>
      <c r="MR73" s="58"/>
      <c r="MT73" s="55"/>
      <c r="MU73" s="55"/>
      <c r="MV73" s="58"/>
      <c r="MX73" s="55"/>
      <c r="MY73" s="55"/>
      <c r="MZ73" s="58"/>
      <c r="NB73" s="55"/>
      <c r="NC73" s="55"/>
      <c r="ND73" s="58"/>
      <c r="NF73" s="55"/>
      <c r="NG73" s="55"/>
      <c r="NH73" s="58"/>
      <c r="NJ73" s="55"/>
      <c r="NK73" s="55"/>
      <c r="NL73" s="58"/>
      <c r="NN73" s="55"/>
      <c r="NO73" s="55"/>
      <c r="NP73" s="58"/>
      <c r="NR73" s="55"/>
      <c r="NS73" s="55"/>
      <c r="NT73" s="58"/>
      <c r="NV73" s="55"/>
      <c r="NW73" s="55"/>
      <c r="NX73" s="58"/>
      <c r="NZ73" s="55"/>
      <c r="OA73" s="55"/>
      <c r="OB73" s="58"/>
      <c r="OD73" s="55"/>
      <c r="OE73" s="55"/>
      <c r="OF73" s="58"/>
      <c r="OH73" s="55"/>
      <c r="OI73" s="55"/>
      <c r="OJ73" s="58"/>
      <c r="OL73" s="55"/>
      <c r="OM73" s="55"/>
      <c r="ON73" s="58"/>
      <c r="OP73" s="55"/>
      <c r="OQ73" s="55"/>
      <c r="OR73" s="58"/>
      <c r="OT73" s="59"/>
      <c r="OU73" s="66"/>
      <c r="OV73" s="67"/>
      <c r="OX73" s="66"/>
      <c r="OY73" s="66"/>
      <c r="OZ73" s="67"/>
      <c r="PB73" s="66"/>
      <c r="PC73" s="66"/>
      <c r="PD73" s="67"/>
      <c r="PF73" s="66"/>
      <c r="PG73" s="66"/>
      <c r="PH73" s="67"/>
      <c r="PJ73" s="66"/>
      <c r="PK73" s="66"/>
      <c r="PL73" s="67"/>
      <c r="PN73" s="66"/>
      <c r="PO73" s="66"/>
      <c r="PP73" s="67"/>
      <c r="PR73" s="66"/>
      <c r="PS73" s="66"/>
      <c r="PT73" s="67"/>
      <c r="PV73" s="66"/>
      <c r="PW73" s="66"/>
      <c r="PX73" s="67"/>
      <c r="PZ73" s="66"/>
      <c r="QA73" s="66"/>
      <c r="QB73" s="67"/>
      <c r="QD73" s="66"/>
      <c r="QE73" s="66"/>
      <c r="QF73" s="67"/>
      <c r="QH73" s="66"/>
      <c r="QI73" s="66"/>
      <c r="QJ73" s="67"/>
      <c r="QL73" s="66"/>
      <c r="QM73" s="66"/>
      <c r="QN73" s="67"/>
      <c r="QP73" s="66"/>
      <c r="QQ73" s="66"/>
      <c r="QR73" s="67"/>
      <c r="QT73" s="66"/>
      <c r="QU73" s="66"/>
      <c r="QV73" s="67"/>
      <c r="QX73" s="66"/>
      <c r="QY73" s="66"/>
      <c r="QZ73" s="67"/>
      <c r="RB73" s="66"/>
      <c r="RC73" s="66"/>
      <c r="RD73" s="67"/>
      <c r="RF73" s="66"/>
      <c r="RG73" s="66"/>
      <c r="RH73" s="67"/>
      <c r="RJ73" s="66"/>
      <c r="RK73" s="66"/>
      <c r="RL73" s="67"/>
      <c r="RN73" s="66"/>
      <c r="RO73" s="66"/>
      <c r="RP73" s="67"/>
      <c r="RR73" s="66"/>
      <c r="RS73" s="66"/>
      <c r="RT73" s="67"/>
      <c r="RV73" s="66"/>
      <c r="RW73" s="66"/>
      <c r="RX73" s="67"/>
      <c r="RZ73" s="66"/>
      <c r="SA73" s="66"/>
      <c r="SB73" s="67"/>
      <c r="SD73" s="66"/>
      <c r="SE73" s="66"/>
      <c r="SF73" s="67"/>
      <c r="SH73" s="66"/>
      <c r="SI73" s="66"/>
      <c r="SJ73" s="67"/>
      <c r="SL73" s="66"/>
      <c r="SM73" s="66"/>
      <c r="SN73" s="67"/>
      <c r="SP73" s="66"/>
      <c r="SQ73" s="66"/>
      <c r="SR73" s="67"/>
      <c r="ST73" s="66"/>
      <c r="SU73" s="66"/>
      <c r="SV73" s="67"/>
      <c r="SX73" s="66"/>
      <c r="SY73" s="66"/>
      <c r="SZ73" s="67"/>
      <c r="TB73" s="66"/>
      <c r="TC73" s="66"/>
      <c r="TD73" s="67"/>
      <c r="TF73" s="66"/>
      <c r="TG73" s="66"/>
      <c r="TH73" s="67"/>
      <c r="TJ73" s="66"/>
      <c r="TK73" s="66"/>
      <c r="TL73" s="67"/>
      <c r="TN73" s="66"/>
      <c r="TO73" s="66"/>
      <c r="TP73" s="67"/>
      <c r="TR73" s="66"/>
      <c r="TS73" s="66"/>
      <c r="TT73" s="67"/>
      <c r="TV73" s="66"/>
      <c r="TW73" s="66"/>
      <c r="TX73" s="67"/>
      <c r="TZ73" s="66"/>
      <c r="UA73" s="66"/>
      <c r="UB73" s="67"/>
      <c r="UD73" s="66"/>
      <c r="UE73" s="66"/>
      <c r="UF73" s="67"/>
      <c r="UH73" s="66"/>
      <c r="UI73" s="66"/>
      <c r="UJ73" s="67"/>
      <c r="UL73" s="66"/>
      <c r="UM73" s="66"/>
      <c r="UN73" s="67"/>
      <c r="UP73" s="66"/>
      <c r="UQ73" s="66"/>
      <c r="UR73" s="67"/>
      <c r="UT73" s="66"/>
      <c r="UU73" s="66"/>
      <c r="UV73" s="67"/>
      <c r="UX73" s="66"/>
      <c r="UY73" s="66"/>
      <c r="UZ73" s="67"/>
      <c r="VB73" s="66"/>
      <c r="VC73" s="66"/>
      <c r="VD73" s="67"/>
      <c r="VF73" s="66"/>
      <c r="VG73" s="66"/>
      <c r="VH73" s="67"/>
      <c r="VJ73" s="66"/>
      <c r="VK73" s="66"/>
      <c r="VL73" s="67"/>
      <c r="VN73" s="66"/>
      <c r="VO73" s="66"/>
      <c r="VP73" s="67"/>
      <c r="VR73" s="66"/>
      <c r="VS73" s="66"/>
      <c r="VT73" s="67"/>
      <c r="VV73" s="66"/>
      <c r="VW73" s="66"/>
      <c r="VX73" s="67"/>
      <c r="VZ73" s="66"/>
      <c r="WA73" s="66"/>
      <c r="WB73" s="67"/>
      <c r="WD73" s="66"/>
      <c r="WE73" s="66"/>
      <c r="WF73" s="67"/>
      <c r="WH73" s="66"/>
      <c r="WI73" s="66"/>
      <c r="WJ73" s="67"/>
      <c r="WL73" s="66"/>
      <c r="WM73" s="66"/>
      <c r="WN73" s="67"/>
      <c r="WP73" s="66"/>
      <c r="WQ73" s="66"/>
      <c r="WR73" s="67"/>
      <c r="WT73" s="66"/>
      <c r="WU73" s="66"/>
      <c r="WV73" s="67"/>
      <c r="WX73" s="66"/>
      <c r="WY73" s="66"/>
      <c r="WZ73" s="67"/>
      <c r="XB73" s="66"/>
      <c r="XC73" s="66"/>
      <c r="XD73" s="67"/>
      <c r="XF73" s="66"/>
      <c r="XG73" s="66"/>
      <c r="XH73" s="67"/>
      <c r="XJ73" s="66"/>
      <c r="XK73" s="66"/>
      <c r="XL73" s="67"/>
      <c r="XN73" s="66"/>
      <c r="XO73" s="66"/>
      <c r="XP73" s="67"/>
      <c r="XR73" s="66"/>
      <c r="XS73" s="66"/>
      <c r="XT73" s="67"/>
      <c r="XV73" s="66"/>
      <c r="XW73" s="66"/>
      <c r="XX73" s="67"/>
      <c r="XZ73" s="66"/>
      <c r="YA73" s="66"/>
      <c r="YB73" s="67"/>
      <c r="YD73" s="66"/>
      <c r="YE73" s="66"/>
      <c r="YF73" s="67"/>
      <c r="YH73" s="66"/>
      <c r="YI73" s="66"/>
      <c r="YJ73" s="67"/>
      <c r="YL73" s="66"/>
      <c r="YM73" s="66"/>
      <c r="YN73" s="67"/>
      <c r="YP73" s="66"/>
      <c r="YQ73" s="66"/>
      <c r="YR73" s="67"/>
      <c r="YT73" s="66"/>
      <c r="YU73" s="66"/>
      <c r="YV73" s="67"/>
      <c r="YX73" s="66"/>
      <c r="YY73" s="66"/>
      <c r="YZ73" s="67"/>
      <c r="ZB73" s="66"/>
      <c r="ZC73" s="66"/>
      <c r="ZD73" s="67"/>
      <c r="ZF73" s="66"/>
      <c r="ZG73" s="66"/>
      <c r="ZH73" s="67"/>
      <c r="ZJ73" s="66"/>
      <c r="ZK73" s="66"/>
      <c r="ZL73" s="67"/>
      <c r="ZN73" s="66"/>
      <c r="ZO73" s="66"/>
      <c r="ZP73" s="67"/>
      <c r="ZR73" s="66"/>
      <c r="ZS73" s="66"/>
      <c r="ZT73" s="67"/>
      <c r="ZV73" s="66"/>
      <c r="ZW73" s="66"/>
      <c r="ZX73" s="67"/>
      <c r="ZZ73" s="66"/>
      <c r="AAA73" s="66"/>
      <c r="AAB73" s="67"/>
      <c r="AAD73" s="66"/>
      <c r="AAE73" s="66"/>
      <c r="AAF73" s="67"/>
      <c r="AAH73" s="66"/>
      <c r="AAI73" s="66"/>
      <c r="AAJ73" s="67"/>
      <c r="AAL73" s="66"/>
      <c r="AAM73" s="66"/>
      <c r="AAN73" s="67"/>
      <c r="AAP73" s="66"/>
      <c r="AAQ73" s="66"/>
      <c r="AAR73" s="67"/>
      <c r="AAT73" s="66"/>
      <c r="AAU73" s="66"/>
      <c r="AAV73" s="67"/>
      <c r="AAX73" s="66"/>
      <c r="AAY73" s="66"/>
      <c r="AAZ73" s="67"/>
      <c r="ABB73" s="66"/>
      <c r="ABC73" s="66"/>
      <c r="ABD73" s="67"/>
      <c r="ABF73" s="66"/>
      <c r="ABG73" s="66"/>
      <c r="ABH73" s="67"/>
      <c r="ABJ73" s="66"/>
      <c r="ABK73" s="66"/>
      <c r="ABL73" s="67"/>
      <c r="ABN73" s="66"/>
      <c r="ABO73" s="66"/>
      <c r="ABP73" s="67"/>
      <c r="ABR73" s="66"/>
      <c r="ABS73" s="66"/>
      <c r="ABT73" s="67"/>
      <c r="ABV73" s="66"/>
      <c r="ABW73" s="66"/>
      <c r="ABX73" s="67"/>
      <c r="ABZ73" s="66"/>
      <c r="ACA73" s="66"/>
      <c r="ACB73" s="67"/>
      <c r="ACD73" s="66"/>
      <c r="ACE73" s="66"/>
      <c r="ACF73" s="67"/>
      <c r="ACH73" s="66"/>
      <c r="ACI73" s="66"/>
      <c r="ACJ73" s="67"/>
      <c r="ACL73" s="66"/>
      <c r="ACM73" s="66"/>
      <c r="ACN73" s="67"/>
      <c r="ACP73" s="66"/>
      <c r="ACQ73" s="66"/>
      <c r="ACR73" s="67"/>
      <c r="ACT73" s="66"/>
      <c r="ACU73" s="66"/>
      <c r="ACV73" s="67"/>
      <c r="ACX73" s="66"/>
      <c r="ACY73" s="66"/>
      <c r="ACZ73" s="67"/>
      <c r="ADB73" s="66"/>
      <c r="ADC73" s="66"/>
      <c r="ADD73" s="67"/>
      <c r="ADF73" s="66"/>
      <c r="ADG73" s="66"/>
      <c r="ADH73" s="67"/>
      <c r="ADJ73" s="66"/>
      <c r="ADK73" s="66"/>
      <c r="ADL73" s="67"/>
      <c r="ADN73" s="66"/>
      <c r="ADO73" s="66"/>
      <c r="ADP73" s="67"/>
      <c r="ADR73" s="66"/>
      <c r="ADS73" s="66"/>
      <c r="ADT73" s="67"/>
      <c r="ADV73" s="66"/>
      <c r="ADW73" s="66"/>
      <c r="ADX73" s="67"/>
      <c r="ADZ73" s="66"/>
      <c r="AEA73" s="66"/>
      <c r="AEB73" s="67"/>
      <c r="AED73" s="66"/>
      <c r="AEE73" s="66"/>
      <c r="AEF73" s="67"/>
      <c r="AEH73" s="66"/>
      <c r="AEI73" s="66"/>
      <c r="AEJ73" s="67"/>
      <c r="AEL73" s="66"/>
      <c r="AEM73" s="66"/>
      <c r="AEN73" s="67"/>
      <c r="AEP73" s="66"/>
      <c r="AEQ73" s="66"/>
      <c r="AER73" s="67"/>
      <c r="AET73" s="66"/>
      <c r="AEU73" s="66"/>
      <c r="AEV73" s="67"/>
      <c r="AEX73" s="66"/>
      <c r="AEY73" s="66"/>
      <c r="AEZ73" s="67"/>
      <c r="AFB73" s="66"/>
      <c r="AFC73" s="66"/>
      <c r="AFD73" s="67"/>
      <c r="AFF73" s="66"/>
      <c r="AFG73" s="66"/>
      <c r="AFH73" s="67"/>
      <c r="AFJ73" s="66"/>
      <c r="AFK73" s="66"/>
      <c r="AFL73" s="67"/>
      <c r="AFN73" s="66"/>
      <c r="AFO73" s="66"/>
      <c r="AFP73" s="67"/>
      <c r="AFR73" s="66"/>
      <c r="AFS73" s="66"/>
      <c r="AFT73" s="67"/>
      <c r="AFV73" s="66"/>
      <c r="AFW73" s="66"/>
      <c r="AFX73" s="67"/>
      <c r="AFZ73" s="66"/>
      <c r="AGA73" s="66"/>
      <c r="AGB73" s="67"/>
      <c r="AGD73" s="66"/>
      <c r="AGE73" s="66"/>
      <c r="AGF73" s="67"/>
      <c r="AGH73" s="66"/>
      <c r="AGI73" s="66"/>
      <c r="AGJ73" s="67"/>
      <c r="AGL73" s="66"/>
      <c r="AGM73" s="66"/>
      <c r="AGN73" s="67"/>
      <c r="AGP73" s="66"/>
      <c r="AGQ73" s="66"/>
      <c r="AGR73" s="67"/>
      <c r="AGT73" s="66"/>
      <c r="AGU73" s="66"/>
      <c r="AGV73" s="67"/>
      <c r="AGX73" s="66"/>
      <c r="AGY73" s="66"/>
      <c r="AGZ73" s="67"/>
      <c r="AHB73" s="66"/>
      <c r="AHC73" s="66"/>
      <c r="AHD73" s="67"/>
      <c r="AHF73" s="66"/>
      <c r="AHG73" s="66"/>
      <c r="AHH73" s="67"/>
      <c r="AHJ73" s="66"/>
      <c r="AHK73" s="66"/>
      <c r="AHL73" s="67"/>
      <c r="AHN73" s="66"/>
      <c r="AHO73" s="66"/>
      <c r="AHP73" s="67"/>
      <c r="AHR73" s="66"/>
      <c r="AHS73" s="66"/>
      <c r="AHT73" s="67"/>
      <c r="AHV73" s="66"/>
      <c r="AHW73" s="66"/>
      <c r="AHX73" s="67"/>
      <c r="AHZ73" s="66"/>
      <c r="AIA73" s="66"/>
      <c r="AIB73" s="67"/>
      <c r="AID73" s="66"/>
      <c r="AIE73" s="66"/>
      <c r="AIF73" s="67"/>
      <c r="AIH73" s="66"/>
      <c r="AII73" s="66"/>
      <c r="AIJ73" s="67"/>
      <c r="AIL73" s="66"/>
      <c r="AIM73" s="66"/>
      <c r="AIN73" s="67"/>
      <c r="AIP73" s="66"/>
      <c r="AIQ73" s="66"/>
      <c r="AIR73" s="67"/>
      <c r="AIT73" s="66"/>
      <c r="AIU73" s="66"/>
      <c r="AIV73" s="67"/>
      <c r="AIX73" s="66"/>
      <c r="AIY73" s="66"/>
      <c r="AIZ73" s="67"/>
      <c r="AJB73" s="66"/>
      <c r="AJC73" s="66"/>
      <c r="AJD73" s="67"/>
      <c r="AJF73" s="66"/>
      <c r="AJG73" s="66"/>
      <c r="AJH73" s="67"/>
      <c r="AJJ73" s="66"/>
      <c r="AJK73" s="66"/>
      <c r="AJL73" s="67"/>
      <c r="AJN73" s="66"/>
      <c r="AJO73" s="66"/>
      <c r="AJP73" s="67"/>
      <c r="AJR73" s="66"/>
      <c r="AJS73" s="66"/>
      <c r="AJT73" s="67"/>
      <c r="AJV73" s="66"/>
      <c r="AJW73" s="66"/>
      <c r="AJX73" s="67"/>
      <c r="AJZ73" s="66"/>
      <c r="AKA73" s="66"/>
      <c r="AKB73" s="67"/>
      <c r="AKD73" s="66"/>
      <c r="AKE73" s="66"/>
      <c r="AKF73" s="67"/>
      <c r="AKH73" s="66"/>
      <c r="AKI73" s="66"/>
      <c r="AKJ73" s="67"/>
      <c r="AKL73" s="66"/>
      <c r="AKM73" s="66"/>
      <c r="AKN73" s="67"/>
      <c r="AKP73" s="66"/>
      <c r="AKQ73" s="66"/>
      <c r="AKR73" s="67"/>
      <c r="AKT73" s="66"/>
      <c r="AKU73" s="66"/>
      <c r="AKV73" s="67"/>
      <c r="AKX73" s="66"/>
      <c r="AKY73" s="66"/>
      <c r="AKZ73" s="67"/>
      <c r="ALB73" s="66"/>
      <c r="ALC73" s="66"/>
      <c r="ALD73" s="67"/>
      <c r="ALF73" s="66"/>
      <c r="ALG73" s="66"/>
      <c r="ALH73" s="67"/>
      <c r="ALJ73" s="66"/>
      <c r="ALK73" s="66"/>
      <c r="ALL73" s="68"/>
    </row>
    <row r="74" s="2" customFormat="1" ht="15.75" customHeight="1">
      <c r="B74" s="48"/>
      <c r="C74" s="49">
        <f>IF(B74&lt;=300,12,10)</f>
        <v>12</v>
      </c>
      <c r="D74" t="s" s="51">
        <v>27</v>
      </c>
      <c r="F74" s="55"/>
      <c r="G74" s="55"/>
      <c r="H74" s="58"/>
      <c r="J74" s="55"/>
      <c r="K74" s="55"/>
      <c r="L74" s="58"/>
      <c r="N74" s="55"/>
      <c r="O74" s="55"/>
      <c r="P74" s="58"/>
      <c r="R74" s="55"/>
      <c r="S74" s="55"/>
      <c r="T74" s="58"/>
      <c r="V74" s="55"/>
      <c r="W74" s="55"/>
      <c r="X74" s="58"/>
      <c r="Z74" s="55"/>
      <c r="AA74" s="55"/>
      <c r="AB74" s="58"/>
      <c r="AD74" s="55"/>
      <c r="AE74" s="55"/>
      <c r="AF74" s="58"/>
      <c r="AH74" s="55"/>
      <c r="AI74" s="55"/>
      <c r="AJ74" s="58"/>
      <c r="AL74" s="55"/>
      <c r="AM74" s="55"/>
      <c r="AN74" s="58"/>
      <c r="AP74" s="55"/>
      <c r="AQ74" s="55"/>
      <c r="AR74" s="58"/>
      <c r="AT74" s="55"/>
      <c r="AU74" s="55"/>
      <c r="AV74" s="58"/>
      <c r="AX74" s="55"/>
      <c r="AY74" s="55"/>
      <c r="AZ74" s="58"/>
      <c r="BB74" s="55"/>
      <c r="BC74" s="55"/>
      <c r="BD74" s="58"/>
      <c r="BF74" s="55"/>
      <c r="BG74" s="55"/>
      <c r="BH74" s="58"/>
      <c r="BJ74" s="55"/>
      <c r="BK74" s="55"/>
      <c r="BL74" s="58"/>
      <c r="BN74" s="55"/>
      <c r="BO74" s="55"/>
      <c r="BP74" s="58"/>
      <c r="BR74" s="55"/>
      <c r="BS74" s="55"/>
      <c r="BT74" s="58"/>
      <c r="BV74" s="55"/>
      <c r="BW74" s="55"/>
      <c r="BX74" s="58"/>
      <c r="BZ74" s="55"/>
      <c r="CA74" s="55"/>
      <c r="CB74" s="58"/>
      <c r="CD74" s="55"/>
      <c r="CE74" s="55"/>
      <c r="CF74" s="58"/>
      <c r="CH74" s="55"/>
      <c r="CI74" s="55"/>
      <c r="CJ74" s="58"/>
      <c r="CL74" s="55"/>
      <c r="CM74" s="55"/>
      <c r="CN74" s="58"/>
      <c r="CP74" s="55"/>
      <c r="CQ74" s="55"/>
      <c r="CR74" s="58"/>
      <c r="CT74" s="55"/>
      <c r="CU74" s="55"/>
      <c r="CV74" s="58"/>
      <c r="CX74" s="55"/>
      <c r="CY74" s="55"/>
      <c r="CZ74" s="58"/>
      <c r="DB74" s="55"/>
      <c r="DC74" s="55"/>
      <c r="DD74" s="58"/>
      <c r="DF74" s="55"/>
      <c r="DG74" s="55"/>
      <c r="DH74" s="58"/>
      <c r="DJ74" s="55"/>
      <c r="DK74" s="55"/>
      <c r="DL74" s="58"/>
      <c r="DN74" s="55"/>
      <c r="DO74" s="55"/>
      <c r="DP74" s="58"/>
      <c r="DR74" s="55"/>
      <c r="DS74" s="55"/>
      <c r="DT74" s="58"/>
      <c r="DV74" s="55"/>
      <c r="DW74" s="55"/>
      <c r="DX74" s="58"/>
      <c r="DZ74" s="55"/>
      <c r="EA74" s="55"/>
      <c r="EB74" s="58"/>
      <c r="ED74" s="55"/>
      <c r="EE74" s="55"/>
      <c r="EF74" s="58"/>
      <c r="EH74" s="55"/>
      <c r="EI74" s="55"/>
      <c r="EJ74" s="58"/>
      <c r="EL74" s="55"/>
      <c r="EM74" s="55"/>
      <c r="EN74" s="58"/>
      <c r="EP74" s="55"/>
      <c r="EQ74" s="55"/>
      <c r="ER74" s="58"/>
      <c r="ET74" s="55"/>
      <c r="EU74" s="55"/>
      <c r="EV74" s="58"/>
      <c r="EX74" s="55"/>
      <c r="EY74" s="55"/>
      <c r="EZ74" s="58"/>
      <c r="FB74" s="55"/>
      <c r="FC74" s="55"/>
      <c r="FD74" s="58"/>
      <c r="FF74" s="55"/>
      <c r="FG74" s="55"/>
      <c r="FH74" s="58"/>
      <c r="FJ74" s="55"/>
      <c r="FK74" s="55"/>
      <c r="FL74" s="58"/>
      <c r="FN74" s="55"/>
      <c r="FO74" s="55"/>
      <c r="FP74" s="58"/>
      <c r="FR74" s="55"/>
      <c r="FS74" s="55"/>
      <c r="FT74" s="58"/>
      <c r="FV74" s="55"/>
      <c r="FW74" s="55"/>
      <c r="FX74" s="58"/>
      <c r="FZ74" s="55"/>
      <c r="GA74" s="55"/>
      <c r="GB74" s="58"/>
      <c r="GD74" s="55"/>
      <c r="GE74" s="55"/>
      <c r="GF74" s="58"/>
      <c r="GH74" s="55"/>
      <c r="GI74" s="55"/>
      <c r="GJ74" s="58"/>
      <c r="GL74" s="55"/>
      <c r="GM74" s="55"/>
      <c r="GN74" s="58"/>
      <c r="GP74" s="55"/>
      <c r="GQ74" s="55"/>
      <c r="GR74" s="58"/>
      <c r="GT74" s="55"/>
      <c r="GU74" s="55"/>
      <c r="GV74" s="58"/>
      <c r="GX74" s="55"/>
      <c r="GY74" s="55"/>
      <c r="GZ74" s="58"/>
      <c r="HB74" s="55"/>
      <c r="HC74" s="55"/>
      <c r="HD74" s="58"/>
      <c r="HF74" s="55"/>
      <c r="HG74" s="55"/>
      <c r="HH74" s="58"/>
      <c r="HJ74" s="55"/>
      <c r="HK74" s="55"/>
      <c r="HL74" s="58"/>
      <c r="HN74" s="55"/>
      <c r="HO74" s="55"/>
      <c r="HP74" s="58"/>
      <c r="HR74" s="55"/>
      <c r="HS74" s="55"/>
      <c r="HT74" s="58"/>
      <c r="HV74" s="55"/>
      <c r="HW74" s="55"/>
      <c r="HX74" s="58"/>
      <c r="HZ74" s="55"/>
      <c r="IA74" s="55"/>
      <c r="IB74" s="58"/>
      <c r="ID74" s="55"/>
      <c r="IE74" s="55"/>
      <c r="IF74" s="58"/>
      <c r="IH74" s="55"/>
      <c r="II74" s="55"/>
      <c r="IJ74" s="58"/>
      <c r="IL74" s="55"/>
      <c r="IM74" s="55"/>
      <c r="IN74" s="58"/>
      <c r="IP74" s="55"/>
      <c r="IQ74" s="55"/>
      <c r="IR74" s="58"/>
      <c r="IT74" s="55"/>
      <c r="IU74" s="55"/>
      <c r="IV74" s="58"/>
      <c r="IX74" s="55"/>
      <c r="IY74" s="55"/>
      <c r="IZ74" s="58"/>
      <c r="JB74" s="55"/>
      <c r="JC74" s="55"/>
      <c r="JD74" s="58"/>
      <c r="JF74" s="55"/>
      <c r="JG74" s="55"/>
      <c r="JH74" s="58"/>
      <c r="JJ74" s="55"/>
      <c r="JK74" s="55"/>
      <c r="JL74" s="58"/>
      <c r="JN74" s="55"/>
      <c r="JO74" s="55"/>
      <c r="JP74" s="58"/>
      <c r="JR74" s="55"/>
      <c r="JS74" s="55"/>
      <c r="JT74" s="58"/>
      <c r="JV74" s="55"/>
      <c r="JW74" s="55"/>
      <c r="JX74" s="58"/>
      <c r="JZ74" s="55"/>
      <c r="KA74" s="55"/>
      <c r="KB74" s="58"/>
      <c r="KD74" s="55"/>
      <c r="KE74" s="55"/>
      <c r="KF74" s="58"/>
      <c r="KH74" s="55"/>
      <c r="KI74" s="55"/>
      <c r="KJ74" s="58"/>
      <c r="KL74" s="55"/>
      <c r="KM74" s="55"/>
      <c r="KN74" s="58"/>
      <c r="KP74" s="55"/>
      <c r="KQ74" s="55"/>
      <c r="KR74" s="58"/>
      <c r="KT74" s="55"/>
      <c r="KU74" s="55"/>
      <c r="KV74" s="58"/>
      <c r="KX74" s="55"/>
      <c r="KY74" s="55"/>
      <c r="KZ74" s="58"/>
      <c r="LB74" s="55"/>
      <c r="LC74" s="55"/>
      <c r="LD74" s="58"/>
      <c r="LF74" s="55"/>
      <c r="LG74" s="55"/>
      <c r="LH74" s="58"/>
      <c r="LJ74" s="55"/>
      <c r="LK74" s="55"/>
      <c r="LL74" s="58"/>
      <c r="LN74" s="55"/>
      <c r="LO74" s="55"/>
      <c r="LP74" s="58"/>
      <c r="LR74" s="55"/>
      <c r="LS74" s="55"/>
      <c r="LT74" s="58"/>
      <c r="LV74" s="55"/>
      <c r="LW74" s="55"/>
      <c r="LX74" s="58"/>
      <c r="LZ74" s="55"/>
      <c r="MA74" s="55"/>
      <c r="MB74" s="58"/>
      <c r="MD74" s="55"/>
      <c r="ME74" s="55"/>
      <c r="MF74" s="58"/>
      <c r="MH74" s="55"/>
      <c r="MI74" s="55"/>
      <c r="MJ74" s="58"/>
      <c r="ML74" s="55"/>
      <c r="MM74" s="55"/>
      <c r="MN74" s="58"/>
      <c r="MP74" s="55"/>
      <c r="MQ74" s="55"/>
      <c r="MR74" s="58"/>
      <c r="MT74" s="55"/>
      <c r="MU74" s="55"/>
      <c r="MV74" s="58"/>
      <c r="MX74" s="55"/>
      <c r="MY74" s="55"/>
      <c r="MZ74" s="58"/>
      <c r="NB74" s="55"/>
      <c r="NC74" s="55"/>
      <c r="ND74" s="58"/>
      <c r="NF74" s="55"/>
      <c r="NG74" s="55"/>
      <c r="NH74" s="58"/>
      <c r="NJ74" s="55"/>
      <c r="NK74" s="55"/>
      <c r="NL74" s="58"/>
      <c r="NN74" s="55"/>
      <c r="NO74" s="55"/>
      <c r="NP74" s="58"/>
      <c r="NR74" s="55"/>
      <c r="NS74" s="55"/>
      <c r="NT74" s="58"/>
      <c r="NV74" s="55"/>
      <c r="NW74" s="55"/>
      <c r="NX74" s="58"/>
      <c r="NZ74" s="55"/>
      <c r="OA74" s="55"/>
      <c r="OB74" s="58"/>
      <c r="OD74" s="55"/>
      <c r="OE74" s="55"/>
      <c r="OF74" s="58"/>
      <c r="OH74" s="55"/>
      <c r="OI74" s="55"/>
      <c r="OJ74" s="58"/>
      <c r="OL74" s="55"/>
      <c r="OM74" s="55"/>
      <c r="ON74" s="58"/>
      <c r="OP74" s="55"/>
      <c r="OQ74" s="55"/>
      <c r="OR74" s="58"/>
      <c r="OT74" s="59"/>
      <c r="OU74" s="66"/>
      <c r="OV74" s="67"/>
      <c r="OX74" s="66"/>
      <c r="OY74" s="66"/>
      <c r="OZ74" s="67"/>
      <c r="PB74" s="66"/>
      <c r="PC74" s="66"/>
      <c r="PD74" s="67"/>
      <c r="PF74" s="66"/>
      <c r="PG74" s="66"/>
      <c r="PH74" s="67"/>
      <c r="PJ74" s="66"/>
      <c r="PK74" s="66"/>
      <c r="PL74" s="67"/>
      <c r="PN74" s="66"/>
      <c r="PO74" s="66"/>
      <c r="PP74" s="67"/>
      <c r="PR74" s="66"/>
      <c r="PS74" s="66"/>
      <c r="PT74" s="67"/>
      <c r="PV74" s="66"/>
      <c r="PW74" s="66"/>
      <c r="PX74" s="67"/>
      <c r="PZ74" s="66"/>
      <c r="QA74" s="66"/>
      <c r="QB74" s="67"/>
      <c r="QD74" s="66"/>
      <c r="QE74" s="66"/>
      <c r="QF74" s="67"/>
      <c r="QH74" s="66"/>
      <c r="QI74" s="66"/>
      <c r="QJ74" s="67"/>
      <c r="QL74" s="66"/>
      <c r="QM74" s="66"/>
      <c r="QN74" s="67"/>
      <c r="QP74" s="66"/>
      <c r="QQ74" s="66"/>
      <c r="QR74" s="67"/>
      <c r="QT74" s="66"/>
      <c r="QU74" s="66"/>
      <c r="QV74" s="67"/>
      <c r="QX74" s="66"/>
      <c r="QY74" s="66"/>
      <c r="QZ74" s="67"/>
      <c r="RB74" s="66"/>
      <c r="RC74" s="66"/>
      <c r="RD74" s="67"/>
      <c r="RF74" s="66"/>
      <c r="RG74" s="66"/>
      <c r="RH74" s="67"/>
      <c r="RJ74" s="66"/>
      <c r="RK74" s="66"/>
      <c r="RL74" s="67"/>
      <c r="RN74" s="66"/>
      <c r="RO74" s="66"/>
      <c r="RP74" s="67"/>
      <c r="RR74" s="66"/>
      <c r="RS74" s="66"/>
      <c r="RT74" s="67"/>
      <c r="RV74" s="66"/>
      <c r="RW74" s="66"/>
      <c r="RX74" s="67"/>
      <c r="RZ74" s="66"/>
      <c r="SA74" s="66"/>
      <c r="SB74" s="67"/>
      <c r="SD74" s="66"/>
      <c r="SE74" s="66"/>
      <c r="SF74" s="67"/>
      <c r="SH74" s="66"/>
      <c r="SI74" s="66"/>
      <c r="SJ74" s="67"/>
      <c r="SL74" s="66"/>
      <c r="SM74" s="66"/>
      <c r="SN74" s="67"/>
      <c r="SP74" s="66"/>
      <c r="SQ74" s="66"/>
      <c r="SR74" s="67"/>
      <c r="ST74" s="66"/>
      <c r="SU74" s="66"/>
      <c r="SV74" s="67"/>
      <c r="SX74" s="66"/>
      <c r="SY74" s="66"/>
      <c r="SZ74" s="67"/>
      <c r="TB74" s="66"/>
      <c r="TC74" s="66"/>
      <c r="TD74" s="67"/>
      <c r="TF74" s="66"/>
      <c r="TG74" s="66"/>
      <c r="TH74" s="67"/>
      <c r="TJ74" s="66"/>
      <c r="TK74" s="66"/>
      <c r="TL74" s="67"/>
      <c r="TN74" s="66"/>
      <c r="TO74" s="66"/>
      <c r="TP74" s="67"/>
      <c r="TR74" s="66"/>
      <c r="TS74" s="66"/>
      <c r="TT74" s="67"/>
      <c r="TV74" s="66"/>
      <c r="TW74" s="66"/>
      <c r="TX74" s="67"/>
      <c r="TZ74" s="66"/>
      <c r="UA74" s="66"/>
      <c r="UB74" s="67"/>
      <c r="UD74" s="66"/>
      <c r="UE74" s="66"/>
      <c r="UF74" s="67"/>
      <c r="UH74" s="66"/>
      <c r="UI74" s="66"/>
      <c r="UJ74" s="67"/>
      <c r="UL74" s="66"/>
      <c r="UM74" s="66"/>
      <c r="UN74" s="67"/>
      <c r="UP74" s="66"/>
      <c r="UQ74" s="66"/>
      <c r="UR74" s="67"/>
      <c r="UT74" s="66"/>
      <c r="UU74" s="66"/>
      <c r="UV74" s="67"/>
      <c r="UX74" s="66"/>
      <c r="UY74" s="66"/>
      <c r="UZ74" s="67"/>
      <c r="VB74" s="66"/>
      <c r="VC74" s="66"/>
      <c r="VD74" s="67"/>
      <c r="VF74" s="66"/>
      <c r="VG74" s="66"/>
      <c r="VH74" s="67"/>
      <c r="VJ74" s="66"/>
      <c r="VK74" s="66"/>
      <c r="VL74" s="67"/>
      <c r="VN74" s="66"/>
      <c r="VO74" s="66"/>
      <c r="VP74" s="67"/>
      <c r="VR74" s="66"/>
      <c r="VS74" s="66"/>
      <c r="VT74" s="67"/>
      <c r="VV74" s="66"/>
      <c r="VW74" s="66"/>
      <c r="VX74" s="67"/>
      <c r="VZ74" s="66"/>
      <c r="WA74" s="66"/>
      <c r="WB74" s="67"/>
      <c r="WD74" s="66"/>
      <c r="WE74" s="66"/>
      <c r="WF74" s="67"/>
      <c r="WH74" s="66"/>
      <c r="WI74" s="66"/>
      <c r="WJ74" s="67"/>
      <c r="WL74" s="66"/>
      <c r="WM74" s="66"/>
      <c r="WN74" s="67"/>
      <c r="WP74" s="66"/>
      <c r="WQ74" s="66"/>
      <c r="WR74" s="67"/>
      <c r="WT74" s="66"/>
      <c r="WU74" s="66"/>
      <c r="WV74" s="67"/>
      <c r="WX74" s="66"/>
      <c r="WY74" s="66"/>
      <c r="WZ74" s="67"/>
      <c r="XB74" s="66"/>
      <c r="XC74" s="66"/>
      <c r="XD74" s="67"/>
      <c r="XF74" s="66"/>
      <c r="XG74" s="66"/>
      <c r="XH74" s="67"/>
      <c r="XJ74" s="66"/>
      <c r="XK74" s="66"/>
      <c r="XL74" s="67"/>
      <c r="XN74" s="66"/>
      <c r="XO74" s="66"/>
      <c r="XP74" s="67"/>
      <c r="XR74" s="66"/>
      <c r="XS74" s="66"/>
      <c r="XT74" s="67"/>
      <c r="XV74" s="66"/>
      <c r="XW74" s="66"/>
      <c r="XX74" s="67"/>
      <c r="XZ74" s="66"/>
      <c r="YA74" s="66"/>
      <c r="YB74" s="67"/>
      <c r="YD74" s="66"/>
      <c r="YE74" s="66"/>
      <c r="YF74" s="67"/>
      <c r="YH74" s="66"/>
      <c r="YI74" s="66"/>
      <c r="YJ74" s="67"/>
      <c r="YL74" s="66"/>
      <c r="YM74" s="66"/>
      <c r="YN74" s="67"/>
      <c r="YP74" s="66"/>
      <c r="YQ74" s="66"/>
      <c r="YR74" s="67"/>
      <c r="YT74" s="66"/>
      <c r="YU74" s="66"/>
      <c r="YV74" s="67"/>
      <c r="YX74" s="66"/>
      <c r="YY74" s="66"/>
      <c r="YZ74" s="67"/>
      <c r="ZB74" s="66"/>
      <c r="ZC74" s="66"/>
      <c r="ZD74" s="67"/>
      <c r="ZF74" s="66"/>
      <c r="ZG74" s="66"/>
      <c r="ZH74" s="67"/>
      <c r="ZJ74" s="66"/>
      <c r="ZK74" s="66"/>
      <c r="ZL74" s="67"/>
      <c r="ZN74" s="66"/>
      <c r="ZO74" s="66"/>
      <c r="ZP74" s="67"/>
      <c r="ZR74" s="66"/>
      <c r="ZS74" s="66"/>
      <c r="ZT74" s="67"/>
      <c r="ZV74" s="66"/>
      <c r="ZW74" s="66"/>
      <c r="ZX74" s="67"/>
      <c r="ZZ74" s="66"/>
      <c r="AAA74" s="66"/>
      <c r="AAB74" s="67"/>
      <c r="AAD74" s="66"/>
      <c r="AAE74" s="66"/>
      <c r="AAF74" s="67"/>
      <c r="AAH74" s="66"/>
      <c r="AAI74" s="66"/>
      <c r="AAJ74" s="67"/>
      <c r="AAL74" s="66"/>
      <c r="AAM74" s="66"/>
      <c r="AAN74" s="67"/>
      <c r="AAP74" s="66"/>
      <c r="AAQ74" s="66"/>
      <c r="AAR74" s="67"/>
      <c r="AAT74" s="66"/>
      <c r="AAU74" s="66"/>
      <c r="AAV74" s="67"/>
      <c r="AAX74" s="66"/>
      <c r="AAY74" s="66"/>
      <c r="AAZ74" s="67"/>
      <c r="ABB74" s="66"/>
      <c r="ABC74" s="66"/>
      <c r="ABD74" s="67"/>
      <c r="ABF74" s="66"/>
      <c r="ABG74" s="66"/>
      <c r="ABH74" s="67"/>
      <c r="ABJ74" s="66"/>
      <c r="ABK74" s="66"/>
      <c r="ABL74" s="67"/>
      <c r="ABN74" s="66"/>
      <c r="ABO74" s="66"/>
      <c r="ABP74" s="67"/>
      <c r="ABR74" s="66"/>
      <c r="ABS74" s="66"/>
      <c r="ABT74" s="67"/>
      <c r="ABV74" s="66"/>
      <c r="ABW74" s="66"/>
      <c r="ABX74" s="67"/>
      <c r="ABZ74" s="66"/>
      <c r="ACA74" s="66"/>
      <c r="ACB74" s="67"/>
      <c r="ACD74" s="66"/>
      <c r="ACE74" s="66"/>
      <c r="ACF74" s="67"/>
      <c r="ACH74" s="66"/>
      <c r="ACI74" s="66"/>
      <c r="ACJ74" s="67"/>
      <c r="ACL74" s="66"/>
      <c r="ACM74" s="66"/>
      <c r="ACN74" s="67"/>
      <c r="ACP74" s="66"/>
      <c r="ACQ74" s="66"/>
      <c r="ACR74" s="67"/>
      <c r="ACT74" s="66"/>
      <c r="ACU74" s="66"/>
      <c r="ACV74" s="67"/>
      <c r="ACX74" s="66"/>
      <c r="ACY74" s="66"/>
      <c r="ACZ74" s="67"/>
      <c r="ADB74" s="66"/>
      <c r="ADC74" s="66"/>
      <c r="ADD74" s="67"/>
      <c r="ADF74" s="66"/>
      <c r="ADG74" s="66"/>
      <c r="ADH74" s="67"/>
      <c r="ADJ74" s="66"/>
      <c r="ADK74" s="66"/>
      <c r="ADL74" s="67"/>
      <c r="ADN74" s="66"/>
      <c r="ADO74" s="66"/>
      <c r="ADP74" s="67"/>
      <c r="ADR74" s="66"/>
      <c r="ADS74" s="66"/>
      <c r="ADT74" s="67"/>
      <c r="ADV74" s="66"/>
      <c r="ADW74" s="66"/>
      <c r="ADX74" s="67"/>
      <c r="ADZ74" s="66"/>
      <c r="AEA74" s="66"/>
      <c r="AEB74" s="67"/>
      <c r="AED74" s="66"/>
      <c r="AEE74" s="66"/>
      <c r="AEF74" s="67"/>
      <c r="AEH74" s="66"/>
      <c r="AEI74" s="66"/>
      <c r="AEJ74" s="67"/>
      <c r="AEL74" s="66"/>
      <c r="AEM74" s="66"/>
      <c r="AEN74" s="67"/>
      <c r="AEP74" s="66"/>
      <c r="AEQ74" s="66"/>
      <c r="AER74" s="67"/>
      <c r="AET74" s="66"/>
      <c r="AEU74" s="66"/>
      <c r="AEV74" s="67"/>
      <c r="AEX74" s="66"/>
      <c r="AEY74" s="66"/>
      <c r="AEZ74" s="67"/>
      <c r="AFB74" s="66"/>
      <c r="AFC74" s="66"/>
      <c r="AFD74" s="67"/>
      <c r="AFF74" s="66"/>
      <c r="AFG74" s="66"/>
      <c r="AFH74" s="67"/>
      <c r="AFJ74" s="66"/>
      <c r="AFK74" s="66"/>
      <c r="AFL74" s="67"/>
      <c r="AFN74" s="66"/>
      <c r="AFO74" s="66"/>
      <c r="AFP74" s="67"/>
      <c r="AFR74" s="66"/>
      <c r="AFS74" s="66"/>
      <c r="AFT74" s="67"/>
      <c r="AFV74" s="66"/>
      <c r="AFW74" s="66"/>
      <c r="AFX74" s="67"/>
      <c r="AFZ74" s="66"/>
      <c r="AGA74" s="66"/>
      <c r="AGB74" s="67"/>
      <c r="AGD74" s="66"/>
      <c r="AGE74" s="66"/>
      <c r="AGF74" s="67"/>
      <c r="AGH74" s="66"/>
      <c r="AGI74" s="66"/>
      <c r="AGJ74" s="67"/>
      <c r="AGL74" s="66"/>
      <c r="AGM74" s="66"/>
      <c r="AGN74" s="67"/>
      <c r="AGP74" s="66"/>
      <c r="AGQ74" s="66"/>
      <c r="AGR74" s="67"/>
      <c r="AGT74" s="66"/>
      <c r="AGU74" s="66"/>
      <c r="AGV74" s="67"/>
      <c r="AGX74" s="66"/>
      <c r="AGY74" s="66"/>
      <c r="AGZ74" s="67"/>
      <c r="AHB74" s="66"/>
      <c r="AHC74" s="66"/>
      <c r="AHD74" s="67"/>
      <c r="AHF74" s="66"/>
      <c r="AHG74" s="66"/>
      <c r="AHH74" s="67"/>
      <c r="AHJ74" s="66"/>
      <c r="AHK74" s="66"/>
      <c r="AHL74" s="67"/>
      <c r="AHN74" s="66"/>
      <c r="AHO74" s="66"/>
      <c r="AHP74" s="67"/>
      <c r="AHR74" s="66"/>
      <c r="AHS74" s="66"/>
      <c r="AHT74" s="67"/>
      <c r="AHV74" s="66"/>
      <c r="AHW74" s="66"/>
      <c r="AHX74" s="67"/>
      <c r="AHZ74" s="66"/>
      <c r="AIA74" s="66"/>
      <c r="AIB74" s="67"/>
      <c r="AID74" s="66"/>
      <c r="AIE74" s="66"/>
      <c r="AIF74" s="67"/>
      <c r="AIH74" s="66"/>
      <c r="AII74" s="66"/>
      <c r="AIJ74" s="67"/>
      <c r="AIL74" s="66"/>
      <c r="AIM74" s="66"/>
      <c r="AIN74" s="67"/>
      <c r="AIP74" s="66"/>
      <c r="AIQ74" s="66"/>
      <c r="AIR74" s="67"/>
      <c r="AIT74" s="66"/>
      <c r="AIU74" s="66"/>
      <c r="AIV74" s="67"/>
      <c r="AIX74" s="66"/>
      <c r="AIY74" s="66"/>
      <c r="AIZ74" s="67"/>
      <c r="AJB74" s="66"/>
      <c r="AJC74" s="66"/>
      <c r="AJD74" s="67"/>
      <c r="AJF74" s="66"/>
      <c r="AJG74" s="66"/>
      <c r="AJH74" s="67"/>
      <c r="AJJ74" s="66"/>
      <c r="AJK74" s="66"/>
      <c r="AJL74" s="67"/>
      <c r="AJN74" s="66"/>
      <c r="AJO74" s="66"/>
      <c r="AJP74" s="67"/>
      <c r="AJR74" s="66"/>
      <c r="AJS74" s="66"/>
      <c r="AJT74" s="67"/>
      <c r="AJV74" s="66"/>
      <c r="AJW74" s="66"/>
      <c r="AJX74" s="67"/>
      <c r="AJZ74" s="66"/>
      <c r="AKA74" s="66"/>
      <c r="AKB74" s="67"/>
      <c r="AKD74" s="66"/>
      <c r="AKE74" s="66"/>
      <c r="AKF74" s="67"/>
      <c r="AKH74" s="66"/>
      <c r="AKI74" s="66"/>
      <c r="AKJ74" s="67"/>
      <c r="AKL74" s="66"/>
      <c r="AKM74" s="66"/>
      <c r="AKN74" s="67"/>
      <c r="AKP74" s="66"/>
      <c r="AKQ74" s="66"/>
      <c r="AKR74" s="67"/>
      <c r="AKT74" s="66"/>
      <c r="AKU74" s="66"/>
      <c r="AKV74" s="67"/>
      <c r="AKX74" s="66"/>
      <c r="AKY74" s="66"/>
      <c r="AKZ74" s="67"/>
      <c r="ALB74" s="66"/>
      <c r="ALC74" s="66"/>
      <c r="ALD74" s="67"/>
      <c r="ALF74" s="66"/>
      <c r="ALG74" s="66"/>
      <c r="ALH74" s="67"/>
      <c r="ALJ74" s="66"/>
      <c r="ALK74" s="66"/>
      <c r="ALL74" s="68"/>
    </row>
    <row r="75" s="2" customFormat="1" ht="15.75" customHeight="1">
      <c r="A75" t="s" s="31">
        <v>28</v>
      </c>
      <c r="B75" s="52"/>
      <c r="C75" s="52">
        <f>IF(B73&gt;0,C73*C74,0)</f>
        <v>0</v>
      </c>
      <c r="D75" t="s" s="53">
        <v>20</v>
      </c>
      <c r="F75" s="55"/>
      <c r="G75" s="55"/>
      <c r="H75" s="58"/>
      <c r="J75" s="55"/>
      <c r="K75" s="55"/>
      <c r="L75" s="58"/>
      <c r="N75" s="55"/>
      <c r="O75" s="55"/>
      <c r="P75" s="58"/>
      <c r="R75" s="55"/>
      <c r="S75" s="55"/>
      <c r="T75" s="58"/>
      <c r="V75" s="55"/>
      <c r="W75" s="55"/>
      <c r="X75" s="58"/>
      <c r="Z75" s="55"/>
      <c r="AA75" s="55"/>
      <c r="AB75" s="58"/>
      <c r="AD75" s="55"/>
      <c r="AE75" s="55"/>
      <c r="AF75" s="58"/>
      <c r="AH75" s="55"/>
      <c r="AI75" s="55"/>
      <c r="AJ75" s="58"/>
      <c r="AL75" s="55"/>
      <c r="AM75" s="55"/>
      <c r="AN75" s="58"/>
      <c r="AP75" s="55"/>
      <c r="AQ75" s="55"/>
      <c r="AR75" s="58"/>
      <c r="AT75" s="55"/>
      <c r="AU75" s="55"/>
      <c r="AV75" s="58"/>
      <c r="AX75" s="55"/>
      <c r="AY75" s="55"/>
      <c r="AZ75" s="58"/>
      <c r="BB75" s="55"/>
      <c r="BC75" s="55"/>
      <c r="BD75" s="58"/>
      <c r="BF75" s="55"/>
      <c r="BG75" s="55"/>
      <c r="BH75" s="58"/>
      <c r="BJ75" s="55"/>
      <c r="BK75" s="55"/>
      <c r="BL75" s="58"/>
      <c r="BN75" s="55"/>
      <c r="BO75" s="55"/>
      <c r="BP75" s="58"/>
      <c r="BR75" s="55"/>
      <c r="BS75" s="55"/>
      <c r="BT75" s="58"/>
      <c r="BV75" s="55"/>
      <c r="BW75" s="55"/>
      <c r="BX75" s="58"/>
      <c r="BZ75" s="55"/>
      <c r="CA75" s="55"/>
      <c r="CB75" s="58"/>
      <c r="CD75" s="55"/>
      <c r="CE75" s="55"/>
      <c r="CF75" s="58"/>
      <c r="CH75" s="55"/>
      <c r="CI75" s="55"/>
      <c r="CJ75" s="58"/>
      <c r="CL75" s="55"/>
      <c r="CM75" s="55"/>
      <c r="CN75" s="58"/>
      <c r="CP75" s="55"/>
      <c r="CQ75" s="55"/>
      <c r="CR75" s="58"/>
      <c r="CT75" s="55"/>
      <c r="CU75" s="55"/>
      <c r="CV75" s="58"/>
      <c r="CX75" s="55"/>
      <c r="CY75" s="55"/>
      <c r="CZ75" s="58"/>
      <c r="DB75" s="55"/>
      <c r="DC75" s="55"/>
      <c r="DD75" s="58"/>
      <c r="DF75" s="55"/>
      <c r="DG75" s="55"/>
      <c r="DH75" s="58"/>
      <c r="DJ75" s="55"/>
      <c r="DK75" s="55"/>
      <c r="DL75" s="58"/>
      <c r="DN75" s="55"/>
      <c r="DO75" s="55"/>
      <c r="DP75" s="58"/>
      <c r="DR75" s="55"/>
      <c r="DS75" s="55"/>
      <c r="DT75" s="58"/>
      <c r="DV75" s="55"/>
      <c r="DW75" s="55"/>
      <c r="DX75" s="58"/>
      <c r="DZ75" s="55"/>
      <c r="EA75" s="55"/>
      <c r="EB75" s="58"/>
      <c r="ED75" s="55"/>
      <c r="EE75" s="55"/>
      <c r="EF75" s="58"/>
      <c r="EH75" s="55"/>
      <c r="EI75" s="55"/>
      <c r="EJ75" s="58"/>
      <c r="EL75" s="55"/>
      <c r="EM75" s="55"/>
      <c r="EN75" s="58"/>
      <c r="EP75" s="55"/>
      <c r="EQ75" s="55"/>
      <c r="ER75" s="58"/>
      <c r="ET75" s="55"/>
      <c r="EU75" s="55"/>
      <c r="EV75" s="58"/>
      <c r="EX75" s="55"/>
      <c r="EY75" s="55"/>
      <c r="EZ75" s="58"/>
      <c r="FB75" s="55"/>
      <c r="FC75" s="55"/>
      <c r="FD75" s="58"/>
      <c r="FF75" s="55"/>
      <c r="FG75" s="55"/>
      <c r="FH75" s="58"/>
      <c r="FJ75" s="55"/>
      <c r="FK75" s="55"/>
      <c r="FL75" s="58"/>
      <c r="FN75" s="55"/>
      <c r="FO75" s="55"/>
      <c r="FP75" s="58"/>
      <c r="FR75" s="55"/>
      <c r="FS75" s="55"/>
      <c r="FT75" s="58"/>
      <c r="FV75" s="55"/>
      <c r="FW75" s="55"/>
      <c r="FX75" s="58"/>
      <c r="FZ75" s="55"/>
      <c r="GA75" s="55"/>
      <c r="GB75" s="58"/>
      <c r="GD75" s="55"/>
      <c r="GE75" s="55"/>
      <c r="GF75" s="58"/>
      <c r="GH75" s="55"/>
      <c r="GI75" s="55"/>
      <c r="GJ75" s="58"/>
      <c r="GL75" s="55"/>
      <c r="GM75" s="55"/>
      <c r="GN75" s="58"/>
      <c r="GP75" s="55"/>
      <c r="GQ75" s="55"/>
      <c r="GR75" s="58"/>
      <c r="GT75" s="55"/>
      <c r="GU75" s="55"/>
      <c r="GV75" s="58"/>
      <c r="GX75" s="55"/>
      <c r="GY75" s="55"/>
      <c r="GZ75" s="58"/>
      <c r="HB75" s="55"/>
      <c r="HC75" s="55"/>
      <c r="HD75" s="58"/>
      <c r="HF75" s="55"/>
      <c r="HG75" s="55"/>
      <c r="HH75" s="58"/>
      <c r="HJ75" s="55"/>
      <c r="HK75" s="55"/>
      <c r="HL75" s="58"/>
      <c r="HN75" s="55"/>
      <c r="HO75" s="55"/>
      <c r="HP75" s="58"/>
      <c r="HR75" s="55"/>
      <c r="HS75" s="55"/>
      <c r="HT75" s="58"/>
      <c r="HV75" s="55"/>
      <c r="HW75" s="55"/>
      <c r="HX75" s="58"/>
      <c r="HZ75" s="55"/>
      <c r="IA75" s="55"/>
      <c r="IB75" s="58"/>
      <c r="ID75" s="55"/>
      <c r="IE75" s="55"/>
      <c r="IF75" s="58"/>
      <c r="IH75" s="55"/>
      <c r="II75" s="55"/>
      <c r="IJ75" s="58"/>
      <c r="IL75" s="55"/>
      <c r="IM75" s="55"/>
      <c r="IN75" s="58"/>
      <c r="IP75" s="55"/>
      <c r="IQ75" s="55"/>
      <c r="IR75" s="58"/>
      <c r="IT75" s="55"/>
      <c r="IU75" s="55"/>
      <c r="IV75" s="58"/>
      <c r="IX75" s="55"/>
      <c r="IY75" s="55"/>
      <c r="IZ75" s="58"/>
      <c r="JB75" s="55"/>
      <c r="JC75" s="55"/>
      <c r="JD75" s="58"/>
      <c r="JF75" s="55"/>
      <c r="JG75" s="55"/>
      <c r="JH75" s="58"/>
      <c r="JJ75" s="55"/>
      <c r="JK75" s="55"/>
      <c r="JL75" s="58"/>
      <c r="JN75" s="55"/>
      <c r="JO75" s="55"/>
      <c r="JP75" s="58"/>
      <c r="JR75" s="55"/>
      <c r="JS75" s="55"/>
      <c r="JT75" s="58"/>
      <c r="JV75" s="55"/>
      <c r="JW75" s="55"/>
      <c r="JX75" s="58"/>
      <c r="JZ75" s="55"/>
      <c r="KA75" s="55"/>
      <c r="KB75" s="58"/>
      <c r="KD75" s="55"/>
      <c r="KE75" s="55"/>
      <c r="KF75" s="58"/>
      <c r="KH75" s="55"/>
      <c r="KI75" s="55"/>
      <c r="KJ75" s="58"/>
      <c r="KL75" s="55"/>
      <c r="KM75" s="55"/>
      <c r="KN75" s="58"/>
      <c r="KP75" s="55"/>
      <c r="KQ75" s="55"/>
      <c r="KR75" s="58"/>
      <c r="KT75" s="55"/>
      <c r="KU75" s="55"/>
      <c r="KV75" s="58"/>
      <c r="KX75" s="55"/>
      <c r="KY75" s="55"/>
      <c r="KZ75" s="58"/>
      <c r="LB75" s="55"/>
      <c r="LC75" s="55"/>
      <c r="LD75" s="58"/>
      <c r="LF75" s="55"/>
      <c r="LG75" s="55"/>
      <c r="LH75" s="58"/>
      <c r="LJ75" s="55"/>
      <c r="LK75" s="55"/>
      <c r="LL75" s="58"/>
      <c r="LN75" s="55"/>
      <c r="LO75" s="55"/>
      <c r="LP75" s="58"/>
      <c r="LR75" s="55"/>
      <c r="LS75" s="55"/>
      <c r="LT75" s="58"/>
      <c r="LV75" s="55"/>
      <c r="LW75" s="55"/>
      <c r="LX75" s="58"/>
      <c r="LZ75" s="55"/>
      <c r="MA75" s="55"/>
      <c r="MB75" s="58"/>
      <c r="MD75" s="55"/>
      <c r="ME75" s="55"/>
      <c r="MF75" s="58"/>
      <c r="MH75" s="55"/>
      <c r="MI75" s="55"/>
      <c r="MJ75" s="58"/>
      <c r="ML75" s="55"/>
      <c r="MM75" s="55"/>
      <c r="MN75" s="58"/>
      <c r="MP75" s="55"/>
      <c r="MQ75" s="55"/>
      <c r="MR75" s="58"/>
      <c r="MT75" s="55"/>
      <c r="MU75" s="55"/>
      <c r="MV75" s="58"/>
      <c r="MX75" s="55"/>
      <c r="MY75" s="55"/>
      <c r="MZ75" s="58"/>
      <c r="NB75" s="55"/>
      <c r="NC75" s="55"/>
      <c r="ND75" s="58"/>
      <c r="NF75" s="55"/>
      <c r="NG75" s="55"/>
      <c r="NH75" s="58"/>
      <c r="NJ75" s="55"/>
      <c r="NK75" s="55"/>
      <c r="NL75" s="58"/>
      <c r="NN75" s="55"/>
      <c r="NO75" s="55"/>
      <c r="NP75" s="58"/>
      <c r="NR75" s="55"/>
      <c r="NS75" s="55"/>
      <c r="NT75" s="58"/>
      <c r="NV75" s="55"/>
      <c r="NW75" s="55"/>
      <c r="NX75" s="58"/>
      <c r="NZ75" s="55"/>
      <c r="OA75" s="55"/>
      <c r="OB75" s="58"/>
      <c r="OD75" s="55"/>
      <c r="OE75" s="55"/>
      <c r="OF75" s="58"/>
      <c r="OH75" s="55"/>
      <c r="OI75" s="55"/>
      <c r="OJ75" s="58"/>
      <c r="OL75" s="55"/>
      <c r="OM75" s="55"/>
      <c r="ON75" s="58"/>
      <c r="OP75" s="55"/>
      <c r="OQ75" s="55"/>
      <c r="OR75" s="58"/>
      <c r="OT75" s="59"/>
      <c r="OU75" s="66"/>
      <c r="OV75" s="67"/>
      <c r="OX75" s="66"/>
      <c r="OY75" s="66"/>
      <c r="OZ75" s="67"/>
      <c r="PB75" s="66"/>
      <c r="PC75" s="66"/>
      <c r="PD75" s="67"/>
      <c r="PF75" s="66"/>
      <c r="PG75" s="66"/>
      <c r="PH75" s="67"/>
      <c r="PJ75" s="66"/>
      <c r="PK75" s="66"/>
      <c r="PL75" s="67"/>
      <c r="PN75" s="66"/>
      <c r="PO75" s="66"/>
      <c r="PP75" s="67"/>
      <c r="PR75" s="66"/>
      <c r="PS75" s="66"/>
      <c r="PT75" s="67"/>
      <c r="PV75" s="66"/>
      <c r="PW75" s="66"/>
      <c r="PX75" s="67"/>
      <c r="PZ75" s="66"/>
      <c r="QA75" s="66"/>
      <c r="QB75" s="67"/>
      <c r="QD75" s="66"/>
      <c r="QE75" s="66"/>
      <c r="QF75" s="67"/>
      <c r="QH75" s="66"/>
      <c r="QI75" s="66"/>
      <c r="QJ75" s="67"/>
      <c r="QL75" s="66"/>
      <c r="QM75" s="66"/>
      <c r="QN75" s="67"/>
      <c r="QP75" s="66"/>
      <c r="QQ75" s="66"/>
      <c r="QR75" s="67"/>
      <c r="QT75" s="66"/>
      <c r="QU75" s="66"/>
      <c r="QV75" s="67"/>
      <c r="QX75" s="66"/>
      <c r="QY75" s="66"/>
      <c r="QZ75" s="67"/>
      <c r="RB75" s="66"/>
      <c r="RC75" s="66"/>
      <c r="RD75" s="67"/>
      <c r="RF75" s="66"/>
      <c r="RG75" s="66"/>
      <c r="RH75" s="67"/>
      <c r="RJ75" s="66"/>
      <c r="RK75" s="66"/>
      <c r="RL75" s="67"/>
      <c r="RN75" s="66"/>
      <c r="RO75" s="66"/>
      <c r="RP75" s="67"/>
      <c r="RR75" s="66"/>
      <c r="RS75" s="66"/>
      <c r="RT75" s="67"/>
      <c r="RV75" s="66"/>
      <c r="RW75" s="66"/>
      <c r="RX75" s="67"/>
      <c r="RZ75" s="66"/>
      <c r="SA75" s="66"/>
      <c r="SB75" s="67"/>
      <c r="SD75" s="66"/>
      <c r="SE75" s="66"/>
      <c r="SF75" s="67"/>
      <c r="SH75" s="66"/>
      <c r="SI75" s="66"/>
      <c r="SJ75" s="67"/>
      <c r="SL75" s="66"/>
      <c r="SM75" s="66"/>
      <c r="SN75" s="67"/>
      <c r="SP75" s="66"/>
      <c r="SQ75" s="66"/>
      <c r="SR75" s="67"/>
      <c r="ST75" s="66"/>
      <c r="SU75" s="66"/>
      <c r="SV75" s="67"/>
      <c r="SX75" s="66"/>
      <c r="SY75" s="66"/>
      <c r="SZ75" s="67"/>
      <c r="TB75" s="66"/>
      <c r="TC75" s="66"/>
      <c r="TD75" s="67"/>
      <c r="TF75" s="66"/>
      <c r="TG75" s="66"/>
      <c r="TH75" s="67"/>
      <c r="TJ75" s="66"/>
      <c r="TK75" s="66"/>
      <c r="TL75" s="67"/>
      <c r="TN75" s="66"/>
      <c r="TO75" s="66"/>
      <c r="TP75" s="67"/>
      <c r="TR75" s="66"/>
      <c r="TS75" s="66"/>
      <c r="TT75" s="67"/>
      <c r="TV75" s="66"/>
      <c r="TW75" s="66"/>
      <c r="TX75" s="67"/>
      <c r="TZ75" s="66"/>
      <c r="UA75" s="66"/>
      <c r="UB75" s="67"/>
      <c r="UD75" s="66"/>
      <c r="UE75" s="66"/>
      <c r="UF75" s="67"/>
      <c r="UH75" s="66"/>
      <c r="UI75" s="66"/>
      <c r="UJ75" s="67"/>
      <c r="UL75" s="66"/>
      <c r="UM75" s="66"/>
      <c r="UN75" s="67"/>
      <c r="UP75" s="66"/>
      <c r="UQ75" s="66"/>
      <c r="UR75" s="67"/>
      <c r="UT75" s="66"/>
      <c r="UU75" s="66"/>
      <c r="UV75" s="67"/>
      <c r="UX75" s="66"/>
      <c r="UY75" s="66"/>
      <c r="UZ75" s="67"/>
      <c r="VB75" s="66"/>
      <c r="VC75" s="66"/>
      <c r="VD75" s="67"/>
      <c r="VF75" s="66"/>
      <c r="VG75" s="66"/>
      <c r="VH75" s="67"/>
      <c r="VJ75" s="66"/>
      <c r="VK75" s="66"/>
      <c r="VL75" s="67"/>
      <c r="VN75" s="66"/>
      <c r="VO75" s="66"/>
      <c r="VP75" s="67"/>
      <c r="VR75" s="66"/>
      <c r="VS75" s="66"/>
      <c r="VT75" s="67"/>
      <c r="VV75" s="66"/>
      <c r="VW75" s="66"/>
      <c r="VX75" s="67"/>
      <c r="VZ75" s="66"/>
      <c r="WA75" s="66"/>
      <c r="WB75" s="67"/>
      <c r="WD75" s="66"/>
      <c r="WE75" s="66"/>
      <c r="WF75" s="67"/>
      <c r="WH75" s="66"/>
      <c r="WI75" s="66"/>
      <c r="WJ75" s="67"/>
      <c r="WL75" s="66"/>
      <c r="WM75" s="66"/>
      <c r="WN75" s="67"/>
      <c r="WP75" s="66"/>
      <c r="WQ75" s="66"/>
      <c r="WR75" s="67"/>
      <c r="WT75" s="66"/>
      <c r="WU75" s="66"/>
      <c r="WV75" s="67"/>
      <c r="WX75" s="66"/>
      <c r="WY75" s="66"/>
      <c r="WZ75" s="67"/>
      <c r="XB75" s="66"/>
      <c r="XC75" s="66"/>
      <c r="XD75" s="67"/>
      <c r="XF75" s="66"/>
      <c r="XG75" s="66"/>
      <c r="XH75" s="67"/>
      <c r="XJ75" s="66"/>
      <c r="XK75" s="66"/>
      <c r="XL75" s="67"/>
      <c r="XN75" s="66"/>
      <c r="XO75" s="66"/>
      <c r="XP75" s="67"/>
      <c r="XR75" s="66"/>
      <c r="XS75" s="66"/>
      <c r="XT75" s="67"/>
      <c r="XV75" s="66"/>
      <c r="XW75" s="66"/>
      <c r="XX75" s="67"/>
      <c r="XZ75" s="66"/>
      <c r="YA75" s="66"/>
      <c r="YB75" s="67"/>
      <c r="YD75" s="66"/>
      <c r="YE75" s="66"/>
      <c r="YF75" s="67"/>
      <c r="YH75" s="66"/>
      <c r="YI75" s="66"/>
      <c r="YJ75" s="67"/>
      <c r="YL75" s="66"/>
      <c r="YM75" s="66"/>
      <c r="YN75" s="67"/>
      <c r="YP75" s="66"/>
      <c r="YQ75" s="66"/>
      <c r="YR75" s="67"/>
      <c r="YT75" s="66"/>
      <c r="YU75" s="66"/>
      <c r="YV75" s="67"/>
      <c r="YX75" s="66"/>
      <c r="YY75" s="66"/>
      <c r="YZ75" s="67"/>
      <c r="ZB75" s="66"/>
      <c r="ZC75" s="66"/>
      <c r="ZD75" s="67"/>
      <c r="ZF75" s="66"/>
      <c r="ZG75" s="66"/>
      <c r="ZH75" s="67"/>
      <c r="ZJ75" s="66"/>
      <c r="ZK75" s="66"/>
      <c r="ZL75" s="67"/>
      <c r="ZN75" s="66"/>
      <c r="ZO75" s="66"/>
      <c r="ZP75" s="67"/>
      <c r="ZR75" s="66"/>
      <c r="ZS75" s="66"/>
      <c r="ZT75" s="67"/>
      <c r="ZV75" s="66"/>
      <c r="ZW75" s="66"/>
      <c r="ZX75" s="67"/>
      <c r="ZZ75" s="66"/>
      <c r="AAA75" s="66"/>
      <c r="AAB75" s="67"/>
      <c r="AAD75" s="66"/>
      <c r="AAE75" s="66"/>
      <c r="AAF75" s="67"/>
      <c r="AAH75" s="66"/>
      <c r="AAI75" s="66"/>
      <c r="AAJ75" s="67"/>
      <c r="AAL75" s="66"/>
      <c r="AAM75" s="66"/>
      <c r="AAN75" s="67"/>
      <c r="AAP75" s="66"/>
      <c r="AAQ75" s="66"/>
      <c r="AAR75" s="67"/>
      <c r="AAT75" s="66"/>
      <c r="AAU75" s="66"/>
      <c r="AAV75" s="67"/>
      <c r="AAX75" s="66"/>
      <c r="AAY75" s="66"/>
      <c r="AAZ75" s="67"/>
      <c r="ABB75" s="66"/>
      <c r="ABC75" s="66"/>
      <c r="ABD75" s="67"/>
      <c r="ABF75" s="66"/>
      <c r="ABG75" s="66"/>
      <c r="ABH75" s="67"/>
      <c r="ABJ75" s="66"/>
      <c r="ABK75" s="66"/>
      <c r="ABL75" s="67"/>
      <c r="ABN75" s="66"/>
      <c r="ABO75" s="66"/>
      <c r="ABP75" s="67"/>
      <c r="ABR75" s="66"/>
      <c r="ABS75" s="66"/>
      <c r="ABT75" s="67"/>
      <c r="ABV75" s="66"/>
      <c r="ABW75" s="66"/>
      <c r="ABX75" s="67"/>
      <c r="ABZ75" s="66"/>
      <c r="ACA75" s="66"/>
      <c r="ACB75" s="67"/>
      <c r="ACD75" s="66"/>
      <c r="ACE75" s="66"/>
      <c r="ACF75" s="67"/>
      <c r="ACH75" s="66"/>
      <c r="ACI75" s="66"/>
      <c r="ACJ75" s="67"/>
      <c r="ACL75" s="66"/>
      <c r="ACM75" s="66"/>
      <c r="ACN75" s="67"/>
      <c r="ACP75" s="66"/>
      <c r="ACQ75" s="66"/>
      <c r="ACR75" s="67"/>
      <c r="ACT75" s="66"/>
      <c r="ACU75" s="66"/>
      <c r="ACV75" s="67"/>
      <c r="ACX75" s="66"/>
      <c r="ACY75" s="66"/>
      <c r="ACZ75" s="67"/>
      <c r="ADB75" s="66"/>
      <c r="ADC75" s="66"/>
      <c r="ADD75" s="67"/>
      <c r="ADF75" s="66"/>
      <c r="ADG75" s="66"/>
      <c r="ADH75" s="67"/>
      <c r="ADJ75" s="66"/>
      <c r="ADK75" s="66"/>
      <c r="ADL75" s="67"/>
      <c r="ADN75" s="66"/>
      <c r="ADO75" s="66"/>
      <c r="ADP75" s="67"/>
      <c r="ADR75" s="66"/>
      <c r="ADS75" s="66"/>
      <c r="ADT75" s="67"/>
      <c r="ADV75" s="66"/>
      <c r="ADW75" s="66"/>
      <c r="ADX75" s="67"/>
      <c r="ADZ75" s="66"/>
      <c r="AEA75" s="66"/>
      <c r="AEB75" s="67"/>
      <c r="AED75" s="66"/>
      <c r="AEE75" s="66"/>
      <c r="AEF75" s="67"/>
      <c r="AEH75" s="66"/>
      <c r="AEI75" s="66"/>
      <c r="AEJ75" s="67"/>
      <c r="AEL75" s="66"/>
      <c r="AEM75" s="66"/>
      <c r="AEN75" s="67"/>
      <c r="AEP75" s="66"/>
      <c r="AEQ75" s="66"/>
      <c r="AER75" s="67"/>
      <c r="AET75" s="66"/>
      <c r="AEU75" s="66"/>
      <c r="AEV75" s="67"/>
      <c r="AEX75" s="66"/>
      <c r="AEY75" s="66"/>
      <c r="AEZ75" s="67"/>
      <c r="AFB75" s="66"/>
      <c r="AFC75" s="66"/>
      <c r="AFD75" s="67"/>
      <c r="AFF75" s="66"/>
      <c r="AFG75" s="66"/>
      <c r="AFH75" s="67"/>
      <c r="AFJ75" s="66"/>
      <c r="AFK75" s="66"/>
      <c r="AFL75" s="67"/>
      <c r="AFN75" s="66"/>
      <c r="AFO75" s="66"/>
      <c r="AFP75" s="67"/>
      <c r="AFR75" s="66"/>
      <c r="AFS75" s="66"/>
      <c r="AFT75" s="67"/>
      <c r="AFV75" s="66"/>
      <c r="AFW75" s="66"/>
      <c r="AFX75" s="67"/>
      <c r="AFZ75" s="66"/>
      <c r="AGA75" s="66"/>
      <c r="AGB75" s="67"/>
      <c r="AGD75" s="66"/>
      <c r="AGE75" s="66"/>
      <c r="AGF75" s="67"/>
      <c r="AGH75" s="66"/>
      <c r="AGI75" s="66"/>
      <c r="AGJ75" s="67"/>
      <c r="AGL75" s="66"/>
      <c r="AGM75" s="66"/>
      <c r="AGN75" s="67"/>
      <c r="AGP75" s="66"/>
      <c r="AGQ75" s="66"/>
      <c r="AGR75" s="67"/>
      <c r="AGT75" s="66"/>
      <c r="AGU75" s="66"/>
      <c r="AGV75" s="67"/>
      <c r="AGX75" s="66"/>
      <c r="AGY75" s="66"/>
      <c r="AGZ75" s="67"/>
      <c r="AHB75" s="66"/>
      <c r="AHC75" s="66"/>
      <c r="AHD75" s="67"/>
      <c r="AHF75" s="66"/>
      <c r="AHG75" s="66"/>
      <c r="AHH75" s="67"/>
      <c r="AHJ75" s="66"/>
      <c r="AHK75" s="66"/>
      <c r="AHL75" s="67"/>
      <c r="AHN75" s="66"/>
      <c r="AHO75" s="66"/>
      <c r="AHP75" s="67"/>
      <c r="AHR75" s="66"/>
      <c r="AHS75" s="66"/>
      <c r="AHT75" s="67"/>
      <c r="AHV75" s="66"/>
      <c r="AHW75" s="66"/>
      <c r="AHX75" s="67"/>
      <c r="AHZ75" s="66"/>
      <c r="AIA75" s="66"/>
      <c r="AIB75" s="67"/>
      <c r="AID75" s="66"/>
      <c r="AIE75" s="66"/>
      <c r="AIF75" s="67"/>
      <c r="AIH75" s="66"/>
      <c r="AII75" s="66"/>
      <c r="AIJ75" s="67"/>
      <c r="AIL75" s="66"/>
      <c r="AIM75" s="66"/>
      <c r="AIN75" s="67"/>
      <c r="AIP75" s="66"/>
      <c r="AIQ75" s="66"/>
      <c r="AIR75" s="67"/>
      <c r="AIT75" s="66"/>
      <c r="AIU75" s="66"/>
      <c r="AIV75" s="67"/>
      <c r="AIX75" s="66"/>
      <c r="AIY75" s="66"/>
      <c r="AIZ75" s="67"/>
      <c r="AJB75" s="66"/>
      <c r="AJC75" s="66"/>
      <c r="AJD75" s="67"/>
      <c r="AJF75" s="66"/>
      <c r="AJG75" s="66"/>
      <c r="AJH75" s="67"/>
      <c r="AJJ75" s="66"/>
      <c r="AJK75" s="66"/>
      <c r="AJL75" s="67"/>
      <c r="AJN75" s="66"/>
      <c r="AJO75" s="66"/>
      <c r="AJP75" s="67"/>
      <c r="AJR75" s="66"/>
      <c r="AJS75" s="66"/>
      <c r="AJT75" s="67"/>
      <c r="AJV75" s="66"/>
      <c r="AJW75" s="66"/>
      <c r="AJX75" s="67"/>
      <c r="AJZ75" s="66"/>
      <c r="AKA75" s="66"/>
      <c r="AKB75" s="67"/>
      <c r="AKD75" s="66"/>
      <c r="AKE75" s="66"/>
      <c r="AKF75" s="67"/>
      <c r="AKH75" s="66"/>
      <c r="AKI75" s="66"/>
      <c r="AKJ75" s="67"/>
      <c r="AKL75" s="66"/>
      <c r="AKM75" s="66"/>
      <c r="AKN75" s="67"/>
      <c r="AKP75" s="66"/>
      <c r="AKQ75" s="66"/>
      <c r="AKR75" s="67"/>
      <c r="AKT75" s="66"/>
      <c r="AKU75" s="66"/>
      <c r="AKV75" s="67"/>
      <c r="AKX75" s="66"/>
      <c r="AKY75" s="66"/>
      <c r="AKZ75" s="67"/>
      <c r="ALB75" s="66"/>
      <c r="ALC75" s="66"/>
      <c r="ALD75" s="67"/>
      <c r="ALF75" s="66"/>
      <c r="ALG75" s="66"/>
      <c r="ALH75" s="67"/>
      <c r="ALJ75" s="66"/>
      <c r="ALK75" s="66"/>
      <c r="ALL75" s="68"/>
    </row>
    <row r="76" s="2" customFormat="1" ht="15.75" customHeight="1">
      <c r="B76" s="69"/>
      <c r="C76" s="69"/>
      <c r="D76" s="70"/>
      <c r="F76" s="55"/>
      <c r="G76" s="55"/>
      <c r="H76" s="58"/>
      <c r="J76" s="55"/>
      <c r="K76" s="55"/>
      <c r="L76" s="58"/>
      <c r="N76" s="55"/>
      <c r="O76" s="55"/>
      <c r="P76" s="58"/>
      <c r="R76" s="55"/>
      <c r="S76" s="55"/>
      <c r="T76" s="58"/>
      <c r="V76" s="55"/>
      <c r="W76" s="55"/>
      <c r="X76" s="58"/>
      <c r="Z76" s="55"/>
      <c r="AA76" s="55"/>
      <c r="AB76" s="58"/>
      <c r="AD76" s="55"/>
      <c r="AE76" s="55"/>
      <c r="AF76" s="58"/>
      <c r="AH76" s="55"/>
      <c r="AI76" s="55"/>
      <c r="AJ76" s="58"/>
      <c r="AL76" s="55"/>
      <c r="AM76" s="55"/>
      <c r="AN76" s="58"/>
      <c r="AP76" s="55"/>
      <c r="AQ76" s="55"/>
      <c r="AR76" s="58"/>
      <c r="AT76" s="55"/>
      <c r="AU76" s="55"/>
      <c r="AV76" s="58"/>
      <c r="AX76" s="55"/>
      <c r="AY76" s="55"/>
      <c r="AZ76" s="58"/>
      <c r="BB76" s="55"/>
      <c r="BC76" s="55"/>
      <c r="BD76" s="58"/>
      <c r="BF76" s="55"/>
      <c r="BG76" s="55"/>
      <c r="BH76" s="58"/>
      <c r="BJ76" s="55"/>
      <c r="BK76" s="55"/>
      <c r="BL76" s="58"/>
      <c r="BN76" s="55"/>
      <c r="BO76" s="55"/>
      <c r="BP76" s="58"/>
      <c r="BR76" s="55"/>
      <c r="BS76" s="55"/>
      <c r="BT76" s="58"/>
      <c r="BV76" s="55"/>
      <c r="BW76" s="55"/>
      <c r="BX76" s="58"/>
      <c r="BZ76" s="55"/>
      <c r="CA76" s="55"/>
      <c r="CB76" s="58"/>
      <c r="CD76" s="55"/>
      <c r="CE76" s="55"/>
      <c r="CF76" s="58"/>
      <c r="CH76" s="55"/>
      <c r="CI76" s="55"/>
      <c r="CJ76" s="58"/>
      <c r="CL76" s="55"/>
      <c r="CM76" s="55"/>
      <c r="CN76" s="58"/>
      <c r="CP76" s="55"/>
      <c r="CQ76" s="55"/>
      <c r="CR76" s="58"/>
      <c r="CT76" s="55"/>
      <c r="CU76" s="55"/>
      <c r="CV76" s="58"/>
      <c r="CX76" s="55"/>
      <c r="CY76" s="55"/>
      <c r="CZ76" s="58"/>
      <c r="DB76" s="55"/>
      <c r="DC76" s="55"/>
      <c r="DD76" s="58"/>
      <c r="DF76" s="55"/>
      <c r="DG76" s="55"/>
      <c r="DH76" s="58"/>
      <c r="DJ76" s="55"/>
      <c r="DK76" s="55"/>
      <c r="DL76" s="58"/>
      <c r="DN76" s="55"/>
      <c r="DO76" s="55"/>
      <c r="DP76" s="58"/>
      <c r="DR76" s="55"/>
      <c r="DS76" s="55"/>
      <c r="DT76" s="58"/>
      <c r="DV76" s="55"/>
      <c r="DW76" s="55"/>
      <c r="DX76" s="58"/>
      <c r="DZ76" s="55"/>
      <c r="EA76" s="55"/>
      <c r="EB76" s="58"/>
      <c r="ED76" s="55"/>
      <c r="EE76" s="55"/>
      <c r="EF76" s="58"/>
      <c r="EH76" s="55"/>
      <c r="EI76" s="55"/>
      <c r="EJ76" s="58"/>
      <c r="EL76" s="55"/>
      <c r="EM76" s="55"/>
      <c r="EN76" s="58"/>
      <c r="EP76" s="55"/>
      <c r="EQ76" s="55"/>
      <c r="ER76" s="58"/>
      <c r="ET76" s="55"/>
      <c r="EU76" s="55"/>
      <c r="EV76" s="58"/>
      <c r="EX76" s="55"/>
      <c r="EY76" s="55"/>
      <c r="EZ76" s="58"/>
      <c r="FB76" s="55"/>
      <c r="FC76" s="55"/>
      <c r="FD76" s="58"/>
      <c r="FF76" s="55"/>
      <c r="FG76" s="55"/>
      <c r="FH76" s="58"/>
      <c r="FJ76" s="55"/>
      <c r="FK76" s="55"/>
      <c r="FL76" s="58"/>
      <c r="FN76" s="55"/>
      <c r="FO76" s="55"/>
      <c r="FP76" s="58"/>
      <c r="FR76" s="55"/>
      <c r="FS76" s="55"/>
      <c r="FT76" s="58"/>
      <c r="FV76" s="55"/>
      <c r="FW76" s="55"/>
      <c r="FX76" s="58"/>
      <c r="FZ76" s="55"/>
      <c r="GA76" s="55"/>
      <c r="GB76" s="58"/>
      <c r="GD76" s="55"/>
      <c r="GE76" s="55"/>
      <c r="GF76" s="58"/>
      <c r="GH76" s="55"/>
      <c r="GI76" s="55"/>
      <c r="GJ76" s="58"/>
      <c r="GL76" s="55"/>
      <c r="GM76" s="55"/>
      <c r="GN76" s="58"/>
      <c r="GP76" s="55"/>
      <c r="GQ76" s="55"/>
      <c r="GR76" s="58"/>
      <c r="GT76" s="55"/>
      <c r="GU76" s="55"/>
      <c r="GV76" s="58"/>
      <c r="GX76" s="55"/>
      <c r="GY76" s="55"/>
      <c r="GZ76" s="58"/>
      <c r="HB76" s="55"/>
      <c r="HC76" s="55"/>
      <c r="HD76" s="58"/>
      <c r="HF76" s="55"/>
      <c r="HG76" s="55"/>
      <c r="HH76" s="58"/>
      <c r="HJ76" s="55"/>
      <c r="HK76" s="55"/>
      <c r="HL76" s="58"/>
      <c r="HN76" s="55"/>
      <c r="HO76" s="55"/>
      <c r="HP76" s="58"/>
      <c r="HR76" s="55"/>
      <c r="HS76" s="55"/>
      <c r="HT76" s="58"/>
      <c r="HV76" s="55"/>
      <c r="HW76" s="55"/>
      <c r="HX76" s="58"/>
      <c r="HZ76" s="55"/>
      <c r="IA76" s="55"/>
      <c r="IB76" s="58"/>
      <c r="ID76" s="55"/>
      <c r="IE76" s="55"/>
      <c r="IF76" s="58"/>
      <c r="IH76" s="55"/>
      <c r="II76" s="55"/>
      <c r="IJ76" s="58"/>
      <c r="IL76" s="55"/>
      <c r="IM76" s="55"/>
      <c r="IN76" s="58"/>
      <c r="IP76" s="55"/>
      <c r="IQ76" s="55"/>
      <c r="IR76" s="58"/>
      <c r="IT76" s="55"/>
      <c r="IU76" s="55"/>
      <c r="IV76" s="58"/>
      <c r="IX76" s="55"/>
      <c r="IY76" s="55"/>
      <c r="IZ76" s="58"/>
      <c r="JB76" s="55"/>
      <c r="JC76" s="55"/>
      <c r="JD76" s="58"/>
      <c r="JF76" s="55"/>
      <c r="JG76" s="55"/>
      <c r="JH76" s="58"/>
      <c r="JJ76" s="55"/>
      <c r="JK76" s="55"/>
      <c r="JL76" s="58"/>
      <c r="JN76" s="55"/>
      <c r="JO76" s="55"/>
      <c r="JP76" s="58"/>
      <c r="JR76" s="55"/>
      <c r="JS76" s="55"/>
      <c r="JT76" s="58"/>
      <c r="JV76" s="55"/>
      <c r="JW76" s="55"/>
      <c r="JX76" s="58"/>
      <c r="JZ76" s="55"/>
      <c r="KA76" s="55"/>
      <c r="KB76" s="58"/>
      <c r="KD76" s="55"/>
      <c r="KE76" s="55"/>
      <c r="KF76" s="58"/>
      <c r="KH76" s="55"/>
      <c r="KI76" s="55"/>
      <c r="KJ76" s="58"/>
      <c r="KL76" s="55"/>
      <c r="KM76" s="55"/>
      <c r="KN76" s="58"/>
      <c r="KP76" s="55"/>
      <c r="KQ76" s="55"/>
      <c r="KR76" s="58"/>
      <c r="KT76" s="55"/>
      <c r="KU76" s="55"/>
      <c r="KV76" s="58"/>
      <c r="KX76" s="55"/>
      <c r="KY76" s="55"/>
      <c r="KZ76" s="58"/>
      <c r="LB76" s="55"/>
      <c r="LC76" s="55"/>
      <c r="LD76" s="58"/>
      <c r="LF76" s="55"/>
      <c r="LG76" s="55"/>
      <c r="LH76" s="58"/>
      <c r="LJ76" s="55"/>
      <c r="LK76" s="55"/>
      <c r="LL76" s="58"/>
      <c r="LN76" s="55"/>
      <c r="LO76" s="55"/>
      <c r="LP76" s="58"/>
      <c r="LR76" s="55"/>
      <c r="LS76" s="55"/>
      <c r="LT76" s="58"/>
      <c r="LV76" s="55"/>
      <c r="LW76" s="55"/>
      <c r="LX76" s="58"/>
      <c r="LZ76" s="55"/>
      <c r="MA76" s="55"/>
      <c r="MB76" s="58"/>
      <c r="MD76" s="55"/>
      <c r="ME76" s="55"/>
      <c r="MF76" s="58"/>
      <c r="MH76" s="55"/>
      <c r="MI76" s="55"/>
      <c r="MJ76" s="58"/>
      <c r="ML76" s="55"/>
      <c r="MM76" s="55"/>
      <c r="MN76" s="58"/>
      <c r="MP76" s="55"/>
      <c r="MQ76" s="55"/>
      <c r="MR76" s="58"/>
      <c r="MT76" s="55"/>
      <c r="MU76" s="55"/>
      <c r="MV76" s="58"/>
      <c r="MX76" s="55"/>
      <c r="MY76" s="55"/>
      <c r="MZ76" s="58"/>
      <c r="NB76" s="55"/>
      <c r="NC76" s="55"/>
      <c r="ND76" s="58"/>
      <c r="NF76" s="55"/>
      <c r="NG76" s="55"/>
      <c r="NH76" s="58"/>
      <c r="NJ76" s="55"/>
      <c r="NK76" s="55"/>
      <c r="NL76" s="58"/>
      <c r="NN76" s="55"/>
      <c r="NO76" s="55"/>
      <c r="NP76" s="58"/>
      <c r="NR76" s="55"/>
      <c r="NS76" s="55"/>
      <c r="NT76" s="58"/>
      <c r="NV76" s="55"/>
      <c r="NW76" s="55"/>
      <c r="NX76" s="58"/>
      <c r="NZ76" s="55"/>
      <c r="OA76" s="55"/>
      <c r="OB76" s="58"/>
      <c r="OD76" s="55"/>
      <c r="OE76" s="55"/>
      <c r="OF76" s="58"/>
      <c r="OH76" s="55"/>
      <c r="OI76" s="55"/>
      <c r="OJ76" s="58"/>
      <c r="OL76" s="55"/>
      <c r="OM76" s="55"/>
      <c r="ON76" s="58"/>
      <c r="OP76" s="55"/>
      <c r="OQ76" s="55"/>
      <c r="OR76" s="58"/>
      <c r="OT76" s="59"/>
      <c r="OU76" s="66"/>
      <c r="OV76" s="67"/>
      <c r="OX76" s="66"/>
      <c r="OY76" s="66"/>
      <c r="OZ76" s="67"/>
      <c r="PB76" s="66"/>
      <c r="PC76" s="66"/>
      <c r="PD76" s="67"/>
      <c r="PF76" s="66"/>
      <c r="PG76" s="66"/>
      <c r="PH76" s="67"/>
      <c r="PJ76" s="66"/>
      <c r="PK76" s="66"/>
      <c r="PL76" s="67"/>
      <c r="PN76" s="66"/>
      <c r="PO76" s="66"/>
      <c r="PP76" s="67"/>
      <c r="PR76" s="66"/>
      <c r="PS76" s="66"/>
      <c r="PT76" s="67"/>
      <c r="PV76" s="66"/>
      <c r="PW76" s="66"/>
      <c r="PX76" s="67"/>
      <c r="PZ76" s="66"/>
      <c r="QA76" s="66"/>
      <c r="QB76" s="67"/>
      <c r="QD76" s="66"/>
      <c r="QE76" s="66"/>
      <c r="QF76" s="67"/>
      <c r="QH76" s="66"/>
      <c r="QI76" s="66"/>
      <c r="QJ76" s="67"/>
      <c r="QL76" s="66"/>
      <c r="QM76" s="66"/>
      <c r="QN76" s="67"/>
      <c r="QP76" s="66"/>
      <c r="QQ76" s="66"/>
      <c r="QR76" s="67"/>
      <c r="QT76" s="66"/>
      <c r="QU76" s="66"/>
      <c r="QV76" s="67"/>
      <c r="QX76" s="66"/>
      <c r="QY76" s="66"/>
      <c r="QZ76" s="67"/>
      <c r="RB76" s="66"/>
      <c r="RC76" s="66"/>
      <c r="RD76" s="67"/>
      <c r="RF76" s="66"/>
      <c r="RG76" s="66"/>
      <c r="RH76" s="67"/>
      <c r="RJ76" s="66"/>
      <c r="RK76" s="66"/>
      <c r="RL76" s="67"/>
      <c r="RN76" s="66"/>
      <c r="RO76" s="66"/>
      <c r="RP76" s="67"/>
      <c r="RR76" s="66"/>
      <c r="RS76" s="66"/>
      <c r="RT76" s="67"/>
      <c r="RV76" s="66"/>
      <c r="RW76" s="66"/>
      <c r="RX76" s="67"/>
      <c r="RZ76" s="66"/>
      <c r="SA76" s="66"/>
      <c r="SB76" s="67"/>
      <c r="SD76" s="66"/>
      <c r="SE76" s="66"/>
      <c r="SF76" s="67"/>
      <c r="SH76" s="66"/>
      <c r="SI76" s="66"/>
      <c r="SJ76" s="67"/>
      <c r="SL76" s="66"/>
      <c r="SM76" s="66"/>
      <c r="SN76" s="67"/>
      <c r="SP76" s="66"/>
      <c r="SQ76" s="66"/>
      <c r="SR76" s="67"/>
      <c r="ST76" s="66"/>
      <c r="SU76" s="66"/>
      <c r="SV76" s="67"/>
      <c r="SX76" s="66"/>
      <c r="SY76" s="66"/>
      <c r="SZ76" s="67"/>
      <c r="TB76" s="66"/>
      <c r="TC76" s="66"/>
      <c r="TD76" s="67"/>
      <c r="TF76" s="66"/>
      <c r="TG76" s="66"/>
      <c r="TH76" s="67"/>
      <c r="TJ76" s="66"/>
      <c r="TK76" s="66"/>
      <c r="TL76" s="67"/>
      <c r="TN76" s="66"/>
      <c r="TO76" s="66"/>
      <c r="TP76" s="67"/>
      <c r="TR76" s="66"/>
      <c r="TS76" s="66"/>
      <c r="TT76" s="67"/>
      <c r="TV76" s="66"/>
      <c r="TW76" s="66"/>
      <c r="TX76" s="67"/>
      <c r="TZ76" s="66"/>
      <c r="UA76" s="66"/>
      <c r="UB76" s="67"/>
      <c r="UD76" s="66"/>
      <c r="UE76" s="66"/>
      <c r="UF76" s="67"/>
      <c r="UH76" s="66"/>
      <c r="UI76" s="66"/>
      <c r="UJ76" s="67"/>
      <c r="UL76" s="66"/>
      <c r="UM76" s="66"/>
      <c r="UN76" s="67"/>
      <c r="UP76" s="66"/>
      <c r="UQ76" s="66"/>
      <c r="UR76" s="67"/>
      <c r="UT76" s="66"/>
      <c r="UU76" s="66"/>
      <c r="UV76" s="67"/>
      <c r="UX76" s="66"/>
      <c r="UY76" s="66"/>
      <c r="UZ76" s="67"/>
      <c r="VB76" s="66"/>
      <c r="VC76" s="66"/>
      <c r="VD76" s="67"/>
      <c r="VF76" s="66"/>
      <c r="VG76" s="66"/>
      <c r="VH76" s="67"/>
      <c r="VJ76" s="66"/>
      <c r="VK76" s="66"/>
      <c r="VL76" s="67"/>
      <c r="VN76" s="66"/>
      <c r="VO76" s="66"/>
      <c r="VP76" s="67"/>
      <c r="VR76" s="66"/>
      <c r="VS76" s="66"/>
      <c r="VT76" s="67"/>
      <c r="VV76" s="66"/>
      <c r="VW76" s="66"/>
      <c r="VX76" s="67"/>
      <c r="VZ76" s="66"/>
      <c r="WA76" s="66"/>
      <c r="WB76" s="67"/>
      <c r="WD76" s="66"/>
      <c r="WE76" s="66"/>
      <c r="WF76" s="67"/>
      <c r="WH76" s="66"/>
      <c r="WI76" s="66"/>
      <c r="WJ76" s="67"/>
      <c r="WL76" s="66"/>
      <c r="WM76" s="66"/>
      <c r="WN76" s="67"/>
      <c r="WP76" s="66"/>
      <c r="WQ76" s="66"/>
      <c r="WR76" s="67"/>
      <c r="WT76" s="66"/>
      <c r="WU76" s="66"/>
      <c r="WV76" s="67"/>
      <c r="WX76" s="66"/>
      <c r="WY76" s="66"/>
      <c r="WZ76" s="67"/>
      <c r="XB76" s="66"/>
      <c r="XC76" s="66"/>
      <c r="XD76" s="67"/>
      <c r="XF76" s="66"/>
      <c r="XG76" s="66"/>
      <c r="XH76" s="67"/>
      <c r="XJ76" s="66"/>
      <c r="XK76" s="66"/>
      <c r="XL76" s="67"/>
      <c r="XN76" s="66"/>
      <c r="XO76" s="66"/>
      <c r="XP76" s="67"/>
      <c r="XR76" s="66"/>
      <c r="XS76" s="66"/>
      <c r="XT76" s="67"/>
      <c r="XV76" s="66"/>
      <c r="XW76" s="66"/>
      <c r="XX76" s="67"/>
      <c r="XZ76" s="66"/>
      <c r="YA76" s="66"/>
      <c r="YB76" s="67"/>
      <c r="YD76" s="66"/>
      <c r="YE76" s="66"/>
      <c r="YF76" s="67"/>
      <c r="YH76" s="66"/>
      <c r="YI76" s="66"/>
      <c r="YJ76" s="67"/>
      <c r="YL76" s="66"/>
      <c r="YM76" s="66"/>
      <c r="YN76" s="67"/>
      <c r="YP76" s="66"/>
      <c r="YQ76" s="66"/>
      <c r="YR76" s="67"/>
      <c r="YT76" s="66"/>
      <c r="YU76" s="66"/>
      <c r="YV76" s="67"/>
      <c r="YX76" s="66"/>
      <c r="YY76" s="66"/>
      <c r="YZ76" s="67"/>
      <c r="ZB76" s="66"/>
      <c r="ZC76" s="66"/>
      <c r="ZD76" s="67"/>
      <c r="ZF76" s="66"/>
      <c r="ZG76" s="66"/>
      <c r="ZH76" s="67"/>
      <c r="ZJ76" s="66"/>
      <c r="ZK76" s="66"/>
      <c r="ZL76" s="67"/>
      <c r="ZN76" s="66"/>
      <c r="ZO76" s="66"/>
      <c r="ZP76" s="67"/>
      <c r="ZR76" s="66"/>
      <c r="ZS76" s="66"/>
      <c r="ZT76" s="67"/>
      <c r="ZV76" s="66"/>
      <c r="ZW76" s="66"/>
      <c r="ZX76" s="67"/>
      <c r="ZZ76" s="66"/>
      <c r="AAA76" s="66"/>
      <c r="AAB76" s="67"/>
      <c r="AAD76" s="66"/>
      <c r="AAE76" s="66"/>
      <c r="AAF76" s="67"/>
      <c r="AAH76" s="66"/>
      <c r="AAI76" s="66"/>
      <c r="AAJ76" s="67"/>
      <c r="AAL76" s="66"/>
      <c r="AAM76" s="66"/>
      <c r="AAN76" s="67"/>
      <c r="AAP76" s="66"/>
      <c r="AAQ76" s="66"/>
      <c r="AAR76" s="67"/>
      <c r="AAT76" s="66"/>
      <c r="AAU76" s="66"/>
      <c r="AAV76" s="67"/>
      <c r="AAX76" s="66"/>
      <c r="AAY76" s="66"/>
      <c r="AAZ76" s="67"/>
      <c r="ABB76" s="66"/>
      <c r="ABC76" s="66"/>
      <c r="ABD76" s="67"/>
      <c r="ABF76" s="66"/>
      <c r="ABG76" s="66"/>
      <c r="ABH76" s="67"/>
      <c r="ABJ76" s="66"/>
      <c r="ABK76" s="66"/>
      <c r="ABL76" s="67"/>
      <c r="ABN76" s="66"/>
      <c r="ABO76" s="66"/>
      <c r="ABP76" s="67"/>
      <c r="ABR76" s="66"/>
      <c r="ABS76" s="66"/>
      <c r="ABT76" s="67"/>
      <c r="ABV76" s="66"/>
      <c r="ABW76" s="66"/>
      <c r="ABX76" s="67"/>
      <c r="ABZ76" s="66"/>
      <c r="ACA76" s="66"/>
      <c r="ACB76" s="67"/>
      <c r="ACD76" s="66"/>
      <c r="ACE76" s="66"/>
      <c r="ACF76" s="67"/>
      <c r="ACH76" s="66"/>
      <c r="ACI76" s="66"/>
      <c r="ACJ76" s="67"/>
      <c r="ACL76" s="66"/>
      <c r="ACM76" s="66"/>
      <c r="ACN76" s="67"/>
      <c r="ACP76" s="66"/>
      <c r="ACQ76" s="66"/>
      <c r="ACR76" s="67"/>
      <c r="ACT76" s="66"/>
      <c r="ACU76" s="66"/>
      <c r="ACV76" s="67"/>
      <c r="ACX76" s="66"/>
      <c r="ACY76" s="66"/>
      <c r="ACZ76" s="67"/>
      <c r="ADB76" s="66"/>
      <c r="ADC76" s="66"/>
      <c r="ADD76" s="67"/>
      <c r="ADF76" s="66"/>
      <c r="ADG76" s="66"/>
      <c r="ADH76" s="67"/>
      <c r="ADJ76" s="66"/>
      <c r="ADK76" s="66"/>
      <c r="ADL76" s="67"/>
      <c r="ADN76" s="66"/>
      <c r="ADO76" s="66"/>
      <c r="ADP76" s="67"/>
      <c r="ADR76" s="66"/>
      <c r="ADS76" s="66"/>
      <c r="ADT76" s="67"/>
      <c r="ADV76" s="66"/>
      <c r="ADW76" s="66"/>
      <c r="ADX76" s="67"/>
      <c r="ADZ76" s="66"/>
      <c r="AEA76" s="66"/>
      <c r="AEB76" s="67"/>
      <c r="AED76" s="66"/>
      <c r="AEE76" s="66"/>
      <c r="AEF76" s="67"/>
      <c r="AEH76" s="66"/>
      <c r="AEI76" s="66"/>
      <c r="AEJ76" s="67"/>
      <c r="AEL76" s="66"/>
      <c r="AEM76" s="66"/>
      <c r="AEN76" s="67"/>
      <c r="AEP76" s="66"/>
      <c r="AEQ76" s="66"/>
      <c r="AER76" s="67"/>
      <c r="AET76" s="66"/>
      <c r="AEU76" s="66"/>
      <c r="AEV76" s="67"/>
      <c r="AEX76" s="66"/>
      <c r="AEY76" s="66"/>
      <c r="AEZ76" s="67"/>
      <c r="AFB76" s="66"/>
      <c r="AFC76" s="66"/>
      <c r="AFD76" s="67"/>
      <c r="AFF76" s="66"/>
      <c r="AFG76" s="66"/>
      <c r="AFH76" s="67"/>
      <c r="AFJ76" s="66"/>
      <c r="AFK76" s="66"/>
      <c r="AFL76" s="67"/>
      <c r="AFN76" s="66"/>
      <c r="AFO76" s="66"/>
      <c r="AFP76" s="67"/>
      <c r="AFR76" s="66"/>
      <c r="AFS76" s="66"/>
      <c r="AFT76" s="67"/>
      <c r="AFV76" s="66"/>
      <c r="AFW76" s="66"/>
      <c r="AFX76" s="67"/>
      <c r="AFZ76" s="66"/>
      <c r="AGA76" s="66"/>
      <c r="AGB76" s="67"/>
      <c r="AGD76" s="66"/>
      <c r="AGE76" s="66"/>
      <c r="AGF76" s="67"/>
      <c r="AGH76" s="66"/>
      <c r="AGI76" s="66"/>
      <c r="AGJ76" s="67"/>
      <c r="AGL76" s="66"/>
      <c r="AGM76" s="66"/>
      <c r="AGN76" s="67"/>
      <c r="AGP76" s="66"/>
      <c r="AGQ76" s="66"/>
      <c r="AGR76" s="67"/>
      <c r="AGT76" s="66"/>
      <c r="AGU76" s="66"/>
      <c r="AGV76" s="67"/>
      <c r="AGX76" s="66"/>
      <c r="AGY76" s="66"/>
      <c r="AGZ76" s="67"/>
      <c r="AHB76" s="66"/>
      <c r="AHC76" s="66"/>
      <c r="AHD76" s="67"/>
      <c r="AHF76" s="66"/>
      <c r="AHG76" s="66"/>
      <c r="AHH76" s="67"/>
      <c r="AHJ76" s="66"/>
      <c r="AHK76" s="66"/>
      <c r="AHL76" s="67"/>
      <c r="AHN76" s="66"/>
      <c r="AHO76" s="66"/>
      <c r="AHP76" s="67"/>
      <c r="AHR76" s="66"/>
      <c r="AHS76" s="66"/>
      <c r="AHT76" s="67"/>
      <c r="AHV76" s="66"/>
      <c r="AHW76" s="66"/>
      <c r="AHX76" s="67"/>
      <c r="AHZ76" s="66"/>
      <c r="AIA76" s="66"/>
      <c r="AIB76" s="67"/>
      <c r="AID76" s="66"/>
      <c r="AIE76" s="66"/>
      <c r="AIF76" s="67"/>
      <c r="AIH76" s="66"/>
      <c r="AII76" s="66"/>
      <c r="AIJ76" s="67"/>
      <c r="AIL76" s="66"/>
      <c r="AIM76" s="66"/>
      <c r="AIN76" s="67"/>
      <c r="AIP76" s="66"/>
      <c r="AIQ76" s="66"/>
      <c r="AIR76" s="67"/>
      <c r="AIT76" s="66"/>
      <c r="AIU76" s="66"/>
      <c r="AIV76" s="67"/>
      <c r="AIX76" s="66"/>
      <c r="AIY76" s="66"/>
      <c r="AIZ76" s="67"/>
      <c r="AJB76" s="66"/>
      <c r="AJC76" s="66"/>
      <c r="AJD76" s="67"/>
      <c r="AJF76" s="66"/>
      <c r="AJG76" s="66"/>
      <c r="AJH76" s="67"/>
      <c r="AJJ76" s="66"/>
      <c r="AJK76" s="66"/>
      <c r="AJL76" s="67"/>
      <c r="AJN76" s="66"/>
      <c r="AJO76" s="66"/>
      <c r="AJP76" s="67"/>
      <c r="AJR76" s="66"/>
      <c r="AJS76" s="66"/>
      <c r="AJT76" s="67"/>
      <c r="AJV76" s="66"/>
      <c r="AJW76" s="66"/>
      <c r="AJX76" s="67"/>
      <c r="AJZ76" s="66"/>
      <c r="AKA76" s="66"/>
      <c r="AKB76" s="67"/>
      <c r="AKD76" s="66"/>
      <c r="AKE76" s="66"/>
      <c r="AKF76" s="67"/>
      <c r="AKH76" s="66"/>
      <c r="AKI76" s="66"/>
      <c r="AKJ76" s="67"/>
      <c r="AKL76" s="66"/>
      <c r="AKM76" s="66"/>
      <c r="AKN76" s="67"/>
      <c r="AKP76" s="66"/>
      <c r="AKQ76" s="66"/>
      <c r="AKR76" s="67"/>
      <c r="AKT76" s="66"/>
      <c r="AKU76" s="66"/>
      <c r="AKV76" s="67"/>
      <c r="AKX76" s="66"/>
      <c r="AKY76" s="66"/>
      <c r="AKZ76" s="67"/>
      <c r="ALB76" s="66"/>
      <c r="ALC76" s="66"/>
      <c r="ALD76" s="67"/>
      <c r="ALF76" s="66"/>
      <c r="ALG76" s="66"/>
      <c r="ALH76" s="67"/>
      <c r="ALJ76" s="66"/>
      <c r="ALK76" s="66"/>
      <c r="ALL76" s="68"/>
    </row>
    <row r="77" s="2" customFormat="1" ht="15.75" customHeight="1">
      <c r="A77" t="s" s="71">
        <v>37</v>
      </c>
      <c r="C77" s="52">
        <f>C30+C35+C40+C45+C50+C55+C60+C65+C70+C75</f>
        <v>3480</v>
      </c>
      <c r="D77" t="s" s="72">
        <v>20</v>
      </c>
    </row>
  </sheetData>
  <mergeCells count="1">
    <mergeCell ref="A2:C2"/>
  </mergeCells>
  <pageMargins left="0.708661" right="0.708661" top="0.787402" bottom="0.787402" header="0.314961" footer="0.314961"/>
  <pageSetup firstPageNumber="1" fitToHeight="1" fitToWidth="1" scale="79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